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<sst xmlns="http://schemas.openxmlformats.org/spreadsheetml/2006/main" count="1996" uniqueCount="987">
  <si>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</si>
  <si>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</si>
  <si>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</si>
  <si>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</si>
  <si>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</si>
  <si>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</si>
  <si>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</si>
  <si>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</si>
  <si>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</si>
  <si>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</si>
  <si>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</si>
  <si>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</si>
  <si>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</si>
  <si>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</si>
  <si>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</si>
  <si>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</si>
  <si>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</si>
  <si>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</si>
  <si>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</si>
  <si>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</si>
  <si>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</si>
  <si>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</si>
  <si>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</si>
  <si>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</si>
  <si>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</si>
  <si>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</si>
  <si>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</si>
  <si>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</si>
  <si>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</si>
  <si>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</si>
  <si>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</si>
  <si>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</si>
  <si>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</si>
  <si>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</si>
  <si>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</si>
  <si>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</si>
  <si>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</si>
  <si>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</si>
  <si>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</si>
  <si>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</si>
  <si>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</si>
  <si>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</si>
  <si>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</si>
  <si>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</si>
  <si>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</si>
  <si>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</si>
  <si>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</si>
  <si>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</si>
  <si>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</si>
  <si>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</si>
  <si>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</si>
  <si>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</si>
  <si>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</si>
  <si>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</si>
  <si>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</si>
  <si>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</si>
  <si>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</si>
  <si>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</si>
  <si>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</si>
  <si>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</si>
  <si>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</si>
  <si>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</si>
  <si>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</si>
  <si>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</si>
  <si>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</si>
  <si>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</si>
  <si>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</si>
  <si>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</si>
  <si>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</si>
  <si>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</si>
  <si>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</si>
  <si>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</si>
  <si>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</si>
  <si>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</si>
  <si>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</si>
  <si>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</si>
  <si>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</si>
  <si>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</si>
  <si>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</si>
  <si>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</si>
  <si>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</si>
  <si>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</si>
  <si>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</si>
  <si>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</si>
  <si>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</si>
  <si>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</si>
  <si>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</si>
  <si>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</si>
  <si>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</si>
  <si>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</si>
  <si>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</si>
  <si>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</si>
  <si>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</si>
  <si>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</si>
  <si>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</si>
  <si>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</si>
  <si>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</si>
  <si>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</si>
  <si>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</si>
  <si>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</si>
  <si>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</si>
  <si>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</si>
  <si>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</si>
  <si>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</si>
  <si>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</si>
  <si>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</si>
  <si>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</si>
  <si>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</si>
  <si>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</si>
  <si>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</si>
  <si>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</si>
  <si>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</si>
  <si>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</si>
  <si>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</si>
  <si>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</si>
  <si>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</si>
  <si>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</si>
  <si>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</si>
  <si>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</si>
  <si>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</si>
  <si>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</si>
  <si>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</si>
  <si>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</si>
  <si>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</si>
  <si>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</si>
  <si>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</si>
  <si>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</si>
  <si>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</si>
  <si>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</si>
  <si>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</si>
  <si>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</si>
  <si>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</si>
  <si>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</si>
  <si>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</si>
  <si>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</si>
  <si>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</si>
  <si>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</si>
  <si>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</si>
  <si>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</si>
  <si>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</si>
  <si>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</si>
  <si>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</si>
  <si>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</si>
  <si>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</si>
  <si>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</si>
  <si>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</si>
  <si>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</si>
  <si>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</si>
  <si>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</si>
  <si>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</si>
  <si>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</si>
  <si>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</si>
  <si>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</si>
  <si>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</si>
  <si>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</si>
  <si>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</si>
  <si>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</si>
  <si>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</si>
  <si>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</si>
  <si>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</si>
  <si>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</si>
  <si>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</si>
  <si>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</si>
  <si>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</si>
  <si>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</si>
  <si>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</si>
  <si>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</si>
  <si>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</si>
  <si>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</si>
  <si>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</si>
  <si>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</si>
  <si>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</si>
  <si>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</si>
  <si>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</si>
  <si>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</si>
  <si>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</si>
  <si>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</si>
  <si>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</si>
  <si>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</si>
  <si>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</si>
  <si>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</si>
  <si>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</si>
  <si>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</si>
  <si>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</si>
  <si>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</si>
  <si>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</si>
  <si>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</si>
  <si>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</si>
  <si>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</si>
  <si>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</si>
  <si>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</si>
  <si>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</si>
  <si>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</si>
  <si>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</si>
  <si>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</si>
  <si>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</si>
  <si>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</si>
  <si>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</si>
  <si>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</si>
  <si>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</si>
  <si>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</si>
  <si>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</si>
  <si>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</si>
  <si>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</si>
  <si>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</si>
  <si>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</si>
  <si>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</si>
  <si>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</si>
  <si>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</si>
  <si>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</si>
  <si>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</si>
  <si>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</si>
  <si>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</si>
  <si>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</si>
  <si>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</si>
  <si>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</si>
  <si>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</si>
  <si>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</si>
  <si>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</si>
  <si>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</si>
  <si>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</si>
  <si>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</si>
  <si>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</si>
  <si>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</si>
  <si>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</si>
  <si>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</si>
  <si>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</si>
  <si>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</si>
  <si>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</si>
  <si>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</si>
  <si>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</si>
  <si>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</si>
  <si>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</si>
  <si>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</si>
  <si>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</si>
  <si>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</si>
  <si>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</si>
  <si>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</si>
  <si>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</si>
  <si>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</si>
  <si>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</si>
  <si>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</si>
  <si>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</si>
  <si>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</si>
  <si>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</si>
  <si>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</si>
  <si>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</si>
  <si>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</si>
  <si>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</si>
  <si>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</si>
  <si>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</si>
  <si>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</si>
  <si>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</si>
  <si>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</si>
  <si>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</si>
  <si>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</si>
  <si>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</si>
  <si>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</si>
  <si>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</si>
  <si>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</si>
  <si>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</si>
  <si>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</si>
  <si>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</si>
  <si>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</si>
  <si>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</si>
  <si>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</si>
  <si>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</si>
  <si>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</si>
  <si>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</si>
  <si>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</si>
  <si>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</si>
  <si>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</si>
  <si>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</si>
  <si>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</si>
  <si>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</si>
  <si>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</si>
  <si>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</si>
  <si>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</si>
  <si>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</si>
  <si>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</si>
  <si>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</si>
  <si>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</si>
  <si>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</si>
  <si>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</si>
  <si>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</si>
  <si>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</si>
  <si>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</si>
  <si>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</si>
  <si>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</si>
  <si>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</si>
  <si>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</si>
  <si>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</si>
  <si>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</si>
  <si>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</si>
  <si>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</si>
  <si>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</si>
  <si>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</si>
  <si>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</si>
  <si>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</si>
  <si>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</si>
  <si>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</si>
  <si>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</si>
  <si>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</si>
  <si>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</si>
  <si>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</si>
  <si>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</si>
  <si>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</si>
  <si>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</si>
  <si>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</si>
  <si>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</si>
  <si>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</si>
  <si>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</si>
  <si>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</si>
  <si>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</si>
  <si>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</si>
  <si>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</si>
  <si>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</si>
  <si>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</si>
  <si>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</si>
  <si>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</si>
  <si>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</si>
  <si>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</si>
  <si>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</si>
  <si>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</si>
  <si>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</si>
  <si>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</si>
  <si>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</si>
  <si>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</si>
  <si>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</si>
  <si>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</si>
  <si>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</si>
  <si>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</si>
  <si>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</si>
  <si>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</si>
  <si>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</si>
  <si>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</si>
  <si>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</si>
  <si>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</si>
  <si>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</si>
  <si>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</si>
  <si>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</si>
  <si>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</si>
  <si>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</si>
  <si>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</si>
  <si>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</si>
  <si>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</si>
  <si>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</si>
  <si>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</si>
  <si>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</si>
  <si>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</si>
  <si>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</si>
  <si>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</si>
  <si>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</si>
  <si>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</si>
  <si>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</si>
  <si>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</si>
  <si>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</si>
  <si>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</si>
  <si>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</si>
  <si>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</si>
  <si>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</si>
  <si>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</si>
  <si>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</si>
  <si>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</si>
  <si>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</si>
  <si>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</si>
  <si>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</si>
  <si>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</si>
  <si>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</si>
  <si>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</si>
  <si>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</si>
  <si>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</si>
  <si>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</si>
  <si>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</si>
  <si>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</si>
  <si>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</si>
  <si>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</si>
  <si>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</si>
  <si>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</si>
  <si>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</si>
  <si>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</si>
  <si>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</si>
  <si>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</si>
  <si>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</si>
  <si>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</si>
  <si>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</si>
  <si>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</si>
  <si>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</si>
  <si>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</si>
  <si>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</si>
  <si>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</si>
  <si>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</si>
  <si>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</si>
  <si>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</si>
  <si>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</si>
  <si>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</si>
  <si>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</si>
  <si>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</si>
  <si>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</si>
  <si>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</si>
  <si>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</si>
  <si>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</si>
  <si>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</si>
  <si>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</si>
  <si>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</si>
  <si>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</si>
  <si>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</si>
  <si>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</si>
  <si>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</si>
  <si>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</si>
  <si>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</si>
  <si>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</si>
  <si>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</si>
  <si>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</si>
  <si>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</si>
  <si>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</si>
  <si>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</si>
  <si>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</si>
  <si>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</si>
  <si>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</si>
  <si>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</si>
  <si>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</si>
  <si>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</si>
  <si>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</si>
  <si>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</si>
  <si>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</si>
  <si>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</si>
  <si>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</si>
  <si>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</si>
  <si>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</si>
  <si>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</si>
  <si>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</si>
  <si>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</si>
  <si>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</si>
  <si>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</si>
  <si>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</si>
  <si>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</si>
  <si>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</si>
  <si>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</si>
  <si>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</si>
  <si>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</si>
  <si>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</si>
  <si>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</si>
  <si>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</si>
  <si>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</si>
  <si>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</si>
  <si>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</si>
  <si>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</si>
  <si>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</si>
  <si>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</si>
  <si>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</si>
  <si>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</si>
  <si>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</si>
  <si>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</si>
  <si>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</si>
  <si>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</si>
  <si>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</si>
  <si>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</si>
  <si>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</si>
  <si>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</si>
  <si>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</si>
  <si>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</si>
  <si>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</si>
  <si>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</si>
  <si>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</si>
  <si>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</si>
  <si>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</si>
  <si>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</si>
  <si>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</si>
  <si>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</si>
  <si>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</si>
  <si>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</si>
  <si>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</si>
  <si>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</si>
  <si>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</si>
  <si>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</si>
  <si>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</si>
  <si>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</si>
  <si>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</si>
  <si>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</si>
  <si>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</si>
  <si>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</si>
  <si>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</si>
  <si>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</si>
  <si>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</si>
  <si>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</si>
  <si>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</si>
  <si>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</si>
  <si>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</si>
  <si>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</si>
  <si>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</si>
  <si>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</si>
  <si>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</si>
  <si>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</si>
  <si>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</si>
  <si>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</si>
  <si>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</si>
  <si>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</si>
  <si>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</si>
  <si>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</si>
  <si>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</si>
  <si>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</si>
  <si>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</si>
  <si>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</si>
  <si>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</si>
  <si>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</si>
  <si>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</si>
  <si>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</si>
  <si>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</si>
  <si>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</si>
  <si>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</si>
  <si>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</si>
  <si>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</si>
  <si>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</si>
  <si>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</si>
  <si>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</si>
  <si>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</si>
  <si>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</si>
  <si>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</si>
  <si>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</si>
  <si>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</si>
  <si>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</si>
  <si>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</si>
  <si>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</si>
  <si>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</si>
  <si>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</si>
  <si>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</si>
  <si>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</si>
  <si>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</si>
  <si>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</si>
  <si>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</si>
  <si>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</si>
  <si>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</si>
  <si>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</si>
  <si>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</si>
  <si>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</si>
  <si>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</si>
  <si>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</si>
  <si>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</si>
  <si>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</si>
  <si>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</si>
  <si>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</si>
  <si>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</si>
  <si>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</si>
  <si>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</si>
  <si>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</si>
  <si>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</si>
  <si>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</si>
  <si>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</si>
  <si>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</si>
  <si>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</si>
  <si>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</si>
  <si>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</si>
  <si>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</si>
  <si>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</si>
  <si>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</si>
  <si>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</si>
  <si>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</si>
  <si>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</si>
  <si>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</si>
  <si>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</si>
  <si>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</si>
  <si>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</si>
  <si>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</si>
  <si>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</si>
  <si>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</si>
  <si>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</si>
  <si>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</si>
  <si>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</si>
  <si>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</si>
  <si>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</si>
  <si>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</si>
  <si>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</si>
  <si>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</si>
  <si>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</si>
  <si>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</si>
  <si>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</si>
  <si>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</si>
  <si>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</si>
  <si>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</si>
  <si>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</si>
  <si>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</si>
  <si>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</si>
  <si>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</si>
  <si>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</si>
  <si>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</si>
  <si>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</si>
  <si>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</si>
  <si>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</si>
  <si>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</si>
  <si>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</si>
  <si>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</si>
  <si>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</si>
  <si>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</si>
  <si>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</si>
  <si>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</si>
  <si>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</si>
  <si>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</si>
  <si>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</si>
  <si>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</si>
  <si>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</si>
  <si>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</si>
  <si>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</si>
  <si>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</si>
  <si>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</si>
  <si>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</si>
  <si>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</si>
  <si>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</si>
  <si>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</si>
  <si>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</si>
  <si>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</si>
  <si>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</si>
  <si>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</si>
  <si>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</si>
  <si>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</si>
  <si>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</si>
  <si>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</si>
  <si>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</si>
  <si>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</si>
  <si>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</si>
  <si>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</si>
  <si>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</si>
  <si>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</si>
  <si>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</si>
  <si>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</si>
  <si>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</si>
  <si>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</si>
  <si>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</si>
  <si>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</si>
  <si>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</si>
  <si>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</si>
  <si>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</si>
  <si>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</si>
  <si>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</si>
  <si>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</si>
  <si>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</si>
  <si>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</si>
  <si>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</si>
  <si>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</si>
  <si>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</si>
  <si>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</si>
  <si>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</si>
  <si>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</si>
  <si>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</si>
  <si>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</si>
  <si>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</si>
  <si>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</si>
  <si>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</si>
  <si>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</si>
  <si>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</si>
  <si>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</si>
  <si>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</si>
  <si>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</si>
  <si>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</si>
  <si>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</si>
  <si>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</si>
  <si>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</si>
  <si>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</si>
  <si>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</si>
  <si>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</si>
  <si>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</si>
  <si>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</si>
  <si>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</si>
  <si>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</si>
  <si>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</si>
  <si>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</si>
  <si>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</si>
  <si>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</si>
  <si>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</si>
  <si>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</si>
  <si>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</si>
  <si>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</si>
  <si>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</si>
  <si>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</si>
  <si>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</si>
  <si>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</si>
  <si>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</si>
  <si>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</si>
  <si>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</si>
  <si>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</si>
  <si>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</si>
  <si>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</si>
  <si>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</si>
  <si>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</si>
  <si>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</si>
  <si>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</si>
  <si>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</si>
  <si>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</si>
  <si>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</si>
  <si>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</si>
  <si>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</si>
  <si>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</si>
  <si>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</si>
  <si>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</si>
  <si>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</si>
  <si>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</si>
  <si>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</si>
  <si>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</si>
  <si>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</si>
  <si>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</si>
  <si>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</si>
  <si>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</si>
  <si>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</si>
  <si>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</si>
  <si>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</si>
  <si>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</si>
  <si>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</si>
  <si>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</si>
  <si>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</si>
  <si>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</si>
  <si>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</si>
  <si>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</si>
  <si>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</si>
  <si>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</si>
  <si>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</si>
  <si>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</si>
  <si>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</si>
  <si>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</si>
  <si>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</si>
  <si>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</si>
  <si>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</si>
  <si>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</si>
  <si>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</si>
  <si>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</si>
  <si>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</si>
  <si>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</si>
  <si>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</si>
  <si>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</si>
  <si>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</si>
  <si>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</si>
  <si>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</si>
  <si>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</si>
  <si>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</si>
  <si>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</si>
  <si>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</si>
  <si>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</si>
  <si>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</si>
  <si>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</si>
  <si>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</si>
  <si>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</si>
  <si>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</si>
  <si>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</si>
  <si>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</si>
  <si>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</si>
  <si>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</si>
  <si>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</si>
  <si>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</si>
  <si>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</si>
  <si>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</si>
  <si>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</si>
  <si>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</si>
  <si>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</si>
  <si>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</si>
  <si>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</si>
  <si>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</si>
  <si>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</si>
  <si>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</si>
  <si>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</si>
  <si>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</si>
  <si>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</si>
  <si>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</si>
  <si>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</si>
  <si>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</si>
  <si>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</si>
  <si>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</si>
  <si>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</si>
  <si>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</si>
  <si>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</si>
  <si>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</si>
  <si>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</si>
  <si>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</si>
  <si>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</si>
  <si>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</si>
  <si>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</si>
  <si>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</si>
  <si>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</si>
  <si>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</si>
  <si>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</si>
  <si>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</si>
  <si>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</si>
  <si>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</si>
  <si>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</si>
  <si>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</si>
  <si>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</si>
  <si>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</si>
  <si>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</si>
  <si>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</si>
  <si>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</si>
  <si>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</si>
  <si>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</si>
  <si>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</si>
  <si>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</si>
  <si>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</si>
  <si>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</si>
  <si>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</si>
  <si>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</si>
  <si>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</si>
  <si>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</si>
  <si>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</si>
  <si>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</si>
  <si>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</si>
  <si>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</si>
  <si>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</si>
  <si>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</si>
  <si>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</si>
  <si>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</si>
  <si>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</si>
  <si>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</si>
  <si>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</si>
  <si>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</si>
  <si>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</si>
  <si>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</si>
  <si>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</si>
  <si>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</si>
  <si>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</si>
  <si>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</si>
  <si>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</si>
  <si>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</si>
  <si>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</si>
  <si>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</si>
  <si>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</si>
  <si>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</si>
  <si>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</si>
  <si>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</si>
  <si>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</si>
  <si>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</si>
  <si>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</si>
  <si>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</si>
  <si>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</si>
  <si>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</si>
  <si>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</si>
  <si>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</si>
  <si>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</si>
  <si>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</si>
  <si>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</si>
  <si>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</si>
  <si>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</si>
  <si>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</si>
  <si>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</si>
  <si>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</si>
  <si>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</si>
  <si>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</si>
  <si>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</si>
  <si>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</si>
  <si>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</si>
  <si>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</si>
  <si>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</si>
  <si>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</si>
  <si>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</si>
  <si>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</si>
  <si>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</si>
  <si>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</si>
  <si>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</si>
  <si>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</si>
  <si>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</si>
  <si>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</si>
  <si>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</si>
  <si>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</si>
  <si>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</si>
  <si>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</si>
  <si>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</si>
  <si>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</si>
  <si>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</si>
  <si>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</si>
  <si>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</si>
  <si>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</si>
  <si>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</si>
  <si>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</si>
  <si>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</si>
  <si>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</si>
  <si>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</si>
  <si>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</si>
  <si>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</si>
  <si>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</si>
  <si>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</si>
  <si>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</si>
  <si>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</si>
  <si>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</si>
  <si>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</si>
  <si>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</si>
  <si>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</si>
  <si>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</si>
  <si>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</si>
  <si>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</si>
  <si>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</si>
  <si>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</si>
  <si>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</si>
  <si>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</si>
  <si>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</si>
  <si>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</si>
  <si>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</si>
  <si>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</si>
  <si>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</si>
  <si>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</si>
  <si>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</si>
  <si>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</si>
  <si>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</si>
  <si>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</si>
  <si>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</si>
  <si>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</si>
  <si>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</si>
  <si>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</si>
  <si>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</si>
  <si>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</si>
  <si>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</si>
  <si>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</si>
  <si>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</si>
  <si>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</si>
  <si>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</si>
  <si>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</si>
  <si>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</si>
  <si>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</si>
  <si>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</si>
  <si>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</si>
  <si>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</si>
  <si>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</si>
  <si>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</si>
  <si>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</si>
  <si>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</si>
  <si>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</si>
  <si>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</si>
  <si>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</si>
  <si>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</si>
  <si>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</si>
  <si>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</si>
  <si>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</si>
  <si>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</si>
  <si>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</si>
  <si>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</si>
  <si>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</si>
  <si>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</si>
  <si>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</si>
  <si>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</si>
  <si>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</si>
  <si>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</si>
  <si>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</si>
  <si>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</si>
  <si>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</si>
  <si>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</si>
  <si>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</si>
  <si>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</si>
  <si>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</si>
  <si>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</si>
  <si>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</si>
  <si>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</si>
  <si>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</si>
  <si>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</si>
  <si>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</si>
  <si>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</si>
  <si>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</si>
  <si>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</si>
  <si>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</si>
  <si>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</si>
  <si>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</si>
  <si>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</si>
  <si>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</si>
  <si>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</si>
  <si>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</si>
  <si>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</si>
  <si>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</si>
  <si>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</si>
  <si>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</si>
  <si>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</si>
  <si>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</si>
  <si>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</si>
  <si>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</si>
  <si>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</si>
  <si>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</si>
  <si>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</si>
  <si>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</si>
  <si>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</si>
  <si>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</si>
  <si>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</si>
  <si>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</si>
  <si>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</si>
  <si>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</si>
  <si>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</si>
  <si>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</si>
  <si>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Любешівський районний суд Волинської області</t>
  </si>
  <si>
    <t>44200. Волинська область.смт. Любешів</t>
  </si>
  <si>
    <t>вул. Незалежності</t>
  </si>
  <si>
    <t>Н.І. Гладіч</t>
  </si>
  <si>
    <t>В.С. Гарманюк</t>
  </si>
  <si>
    <t>(03362) 217 97</t>
  </si>
  <si>
    <t>(03362) 216 70</t>
  </si>
  <si>
    <t>inbox@lbs.vl.court.gov.ua</t>
  </si>
  <si>
    <t>17 січня 2022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</si>
</sst>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86</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&amp;L5665F44F&amp;C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438</v>
      </c>
      <c r="E9" s="73">
        <f>SUM(E10:E549)</f>
        <v>417</v>
      </c>
      <c r="F9" s="73">
        <f>SUM(F10:F549)</f>
        <v>46</v>
      </c>
      <c r="G9" s="73">
        <f>SUM(G10:G549)</f>
        <v>45</v>
      </c>
      <c r="H9" s="73">
        <f>SUM(H10:H549)</f>
        <v>371</v>
      </c>
      <c r="I9" s="73">
        <f>SUM(I10:I549)</f>
        <v>21</v>
      </c>
      <c r="J9" s="73">
        <f>SUM(J10:J549)</f>
        <v>371</v>
      </c>
      <c r="K9" s="73">
        <f>SUM(K10:K549)</f>
        <v>235</v>
      </c>
      <c r="L9" s="73">
        <f>SUM(L10:L549)</f>
        <v>5</v>
      </c>
      <c r="M9" s="73">
        <f>SUM(M10:M549)</f>
        <v>131</v>
      </c>
      <c r="N9" s="73">
        <f>SUM(N10:N549)</f>
        <v>1</v>
      </c>
      <c r="O9" s="73">
        <f>SUM(O10:O549)</f>
        <v>35</v>
      </c>
      <c r="P9" s="73">
        <f>SUM(P10:P549)</f>
        <v>0</v>
      </c>
      <c r="Q9" s="73">
        <f>SUM(Q10:Q549)</f>
        <v>64</v>
      </c>
      <c r="R9" s="73">
        <f>SUM(R10:R549)</f>
        <v>28</v>
      </c>
      <c r="S9" s="73">
        <f>SUM(S10:S549)</f>
        <v>1</v>
      </c>
      <c r="T9" s="73">
        <f>SUM(T10:T549)</f>
        <v>206</v>
      </c>
      <c r="U9" s="73">
        <f>SUM(U10:U549)</f>
        <v>0</v>
      </c>
      <c r="V9" s="73">
        <f>SUM(V10:V549)</f>
        <v>0</v>
      </c>
      <c r="W9" s="73">
        <f>SUM(W10:W549)</f>
        <v>0</v>
      </c>
      <c r="X9" s="73">
        <f>SUM(X10:X549)</f>
        <v>14</v>
      </c>
      <c r="Y9" s="73">
        <f>SUM(Y10:Y549)</f>
        <v>9</v>
      </c>
      <c r="Z9" s="73">
        <f>SUM(Z10:Z549)</f>
        <v>0</v>
      </c>
      <c r="AA9" s="73">
        <f>SUM(AA10:AA549)</f>
        <v>5</v>
      </c>
      <c r="AB9" s="73">
        <f>SUM(AB10:AB549)</f>
        <v>0</v>
      </c>
      <c r="AC9" s="73">
        <f>SUM(AC10:AC549)</f>
        <v>0</v>
      </c>
      <c r="AD9" s="73">
        <f>SUM(AD10:AD549)</f>
        <v>0</v>
      </c>
      <c r="AE9" s="73">
        <f>SUM(AE10:AE549)</f>
        <v>48</v>
      </c>
      <c r="AF9" s="73">
        <f>SUM(AF10:AF549)</f>
        <v>0</v>
      </c>
      <c r="AG9" s="73">
        <f>SUM(AG10:AG549)</f>
        <v>58</v>
      </c>
      <c r="AH9" s="73">
        <f>SUM(AH10:AH549)</f>
        <v>1341083</v>
      </c>
      <c r="AI9" s="73">
        <f>SUM(AI10:AI549)</f>
        <v>647023</v>
      </c>
      <c r="AJ9" s="73">
        <f>SUM(AJ10:AJ549)</f>
        <v>10146</v>
      </c>
      <c r="AK9" s="73">
        <f>SUM(AK10:AK549)</f>
        <v>10146</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510</v>
      </c>
      <c r="AI19" s="58">
        <v>510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16</v>
      </c>
      <c r="E22" s="57">
        <v>15</v>
      </c>
      <c r="F22" s="57">
        <v>8</v>
      </c>
      <c r="G22" s="57">
        <v>8</v>
      </c>
      <c r="H22" s="57">
        <v>8</v>
      </c>
      <c r="I22" s="57"/>
      <c r="J22" s="57">
        <v>8</v>
      </c>
      <c r="K22" s="57">
        <v>2</v>
      </c>
      <c r="L22" s="57"/>
      <c r="M22" s="57">
        <v>6</v>
      </c>
      <c r="N22" s="57"/>
      <c r="O22" s="57"/>
      <c r="P22" s="57"/>
      <c r="Q22" s="57">
        <v>4</v>
      </c>
      <c r="R22" s="57">
        <v>2</v>
      </c>
      <c r="S22" s="57"/>
      <c r="T22" s="57">
        <v>2</v>
      </c>
      <c r="U22" s="57"/>
      <c r="V22" s="57"/>
      <c r="W22" s="57"/>
      <c r="X22" s="57"/>
      <c r="Y22" s="57"/>
      <c r="Z22" s="57"/>
      <c r="AA22" s="57"/>
      <c r="AB22" s="57"/>
      <c r="AC22" s="57"/>
      <c r="AD22" s="57"/>
      <c r="AE22" s="57"/>
      <c r="AF22" s="57"/>
      <c r="AG22" s="57"/>
      <c r="AH22" s="58">
        <v>34000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v>
      </c>
      <c r="E32" s="57">
        <v>1</v>
      </c>
      <c r="F32" s="57"/>
      <c r="G32" s="57"/>
      <c r="H32" s="57">
        <v>1</v>
      </c>
      <c r="I32" s="57"/>
      <c r="J32" s="57">
        <v>1</v>
      </c>
      <c r="K32" s="57"/>
      <c r="L32" s="57"/>
      <c r="M32" s="57">
        <v>1</v>
      </c>
      <c r="N32" s="57"/>
      <c r="O32" s="57"/>
      <c r="P32" s="57"/>
      <c r="Q32" s="57"/>
      <c r="R32" s="57">
        <v>1</v>
      </c>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30</v>
      </c>
      <c r="E88" s="57">
        <v>29</v>
      </c>
      <c r="F88" s="57">
        <v>1</v>
      </c>
      <c r="G88" s="57">
        <v>1</v>
      </c>
      <c r="H88" s="57">
        <v>28</v>
      </c>
      <c r="I88" s="57">
        <v>1</v>
      </c>
      <c r="J88" s="57">
        <v>28</v>
      </c>
      <c r="K88" s="57">
        <v>18</v>
      </c>
      <c r="L88" s="57">
        <v>1</v>
      </c>
      <c r="M88" s="57">
        <v>9</v>
      </c>
      <c r="N88" s="57"/>
      <c r="O88" s="57">
        <v>7</v>
      </c>
      <c r="P88" s="57"/>
      <c r="Q88" s="57">
        <v>2</v>
      </c>
      <c r="R88" s="57"/>
      <c r="S88" s="57"/>
      <c r="T88" s="57">
        <v>18</v>
      </c>
      <c r="U88" s="57"/>
      <c r="V88" s="57"/>
      <c r="W88" s="57"/>
      <c r="X88" s="57"/>
      <c r="Y88" s="57"/>
      <c r="Z88" s="57"/>
      <c r="AA88" s="57"/>
      <c r="AB88" s="57"/>
      <c r="AC88" s="57"/>
      <c r="AD88" s="57"/>
      <c r="AE88" s="57">
        <v>24</v>
      </c>
      <c r="AF88" s="57"/>
      <c r="AG88" s="57"/>
      <c r="AH88" s="58">
        <v>6580</v>
      </c>
      <c r="AI88" s="58">
        <v>5389</v>
      </c>
      <c r="AJ88" s="58">
        <v>3866</v>
      </c>
      <c r="AK88" s="58">
        <v>3866</v>
      </c>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v>1</v>
      </c>
      <c r="AF93" s="57"/>
      <c r="AG93" s="57"/>
      <c r="AH93" s="58">
        <v>510</v>
      </c>
      <c r="AI93" s="58">
        <v>510</v>
      </c>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20</v>
      </c>
      <c r="E98" s="57">
        <v>20</v>
      </c>
      <c r="F98" s="57"/>
      <c r="G98" s="57"/>
      <c r="H98" s="57">
        <v>20</v>
      </c>
      <c r="I98" s="57"/>
      <c r="J98" s="57">
        <v>20</v>
      </c>
      <c r="K98" s="57">
        <v>4</v>
      </c>
      <c r="L98" s="57"/>
      <c r="M98" s="57">
        <v>16</v>
      </c>
      <c r="N98" s="57"/>
      <c r="O98" s="57">
        <v>15</v>
      </c>
      <c r="P98" s="57"/>
      <c r="Q98" s="57"/>
      <c r="R98" s="57">
        <v>1</v>
      </c>
      <c r="S98" s="57"/>
      <c r="T98" s="57">
        <v>4</v>
      </c>
      <c r="U98" s="57"/>
      <c r="V98" s="57"/>
      <c r="W98" s="57"/>
      <c r="X98" s="57"/>
      <c r="Y98" s="57"/>
      <c r="Z98" s="57"/>
      <c r="AA98" s="57"/>
      <c r="AB98" s="57"/>
      <c r="AC98" s="57"/>
      <c r="AD98" s="57"/>
      <c r="AE98" s="57">
        <v>17</v>
      </c>
      <c r="AF98" s="57"/>
      <c r="AG98" s="57"/>
      <c r="AH98" s="58">
        <v>646</v>
      </c>
      <c r="AI98" s="58">
        <v>493</v>
      </c>
      <c r="AJ98" s="58">
        <v>6280</v>
      </c>
      <c r="AK98" s="58">
        <v>6280</v>
      </c>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9</v>
      </c>
      <c r="E147" s="57">
        <v>9</v>
      </c>
      <c r="F147" s="57">
        <v>1</v>
      </c>
      <c r="G147" s="57">
        <v>1</v>
      </c>
      <c r="H147" s="57">
        <v>7</v>
      </c>
      <c r="I147" s="57">
        <v>1</v>
      </c>
      <c r="J147" s="57">
        <v>7</v>
      </c>
      <c r="K147" s="57">
        <v>6</v>
      </c>
      <c r="L147" s="57"/>
      <c r="M147" s="57">
        <v>1</v>
      </c>
      <c r="N147" s="57"/>
      <c r="O147" s="57"/>
      <c r="P147" s="57"/>
      <c r="Q147" s="57">
        <v>1</v>
      </c>
      <c r="R147" s="57"/>
      <c r="S147" s="57"/>
      <c r="T147" s="57">
        <v>5</v>
      </c>
      <c r="U147" s="57"/>
      <c r="V147" s="57"/>
      <c r="W147" s="57"/>
      <c r="X147" s="57"/>
      <c r="Y147" s="57"/>
      <c r="Z147" s="57"/>
      <c r="AA147" s="57">
        <v>1</v>
      </c>
      <c r="AB147" s="57"/>
      <c r="AC147" s="57"/>
      <c r="AD147" s="57"/>
      <c r="AE147" s="57"/>
      <c r="AF147" s="57"/>
      <c r="AG147" s="57"/>
      <c r="AH147" s="58">
        <v>2754</v>
      </c>
      <c r="AI147" s="58">
        <v>1955</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2</v>
      </c>
      <c r="E150" s="57">
        <v>2</v>
      </c>
      <c r="F150" s="57"/>
      <c r="G150" s="57"/>
      <c r="H150" s="57">
        <v>2</v>
      </c>
      <c r="I150" s="57"/>
      <c r="J150" s="57">
        <v>2</v>
      </c>
      <c r="K150" s="57"/>
      <c r="L150" s="57"/>
      <c r="M150" s="57">
        <v>2</v>
      </c>
      <c r="N150" s="57"/>
      <c r="O150" s="57"/>
      <c r="P150" s="57"/>
      <c r="Q150" s="57">
        <v>2</v>
      </c>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2</v>
      </c>
      <c r="E152" s="57">
        <v>2</v>
      </c>
      <c r="F152" s="57">
        <v>1</v>
      </c>
      <c r="G152" s="57">
        <v>1</v>
      </c>
      <c r="H152" s="57">
        <v>1</v>
      </c>
      <c r="I152" s="57"/>
      <c r="J152" s="57">
        <v>1</v>
      </c>
      <c r="K152" s="57">
        <v>1</v>
      </c>
      <c r="L152" s="57"/>
      <c r="M152" s="57"/>
      <c r="N152" s="57"/>
      <c r="O152" s="57"/>
      <c r="P152" s="57"/>
      <c r="Q152" s="57"/>
      <c r="R152" s="57"/>
      <c r="S152" s="57"/>
      <c r="T152" s="57">
        <v>1</v>
      </c>
      <c r="U152" s="57"/>
      <c r="V152" s="57"/>
      <c r="W152" s="57"/>
      <c r="X152" s="57"/>
      <c r="Y152" s="57"/>
      <c r="Z152" s="57"/>
      <c r="AA152" s="57"/>
      <c r="AB152" s="57"/>
      <c r="AC152" s="57"/>
      <c r="AD152" s="57"/>
      <c r="AE152" s="57"/>
      <c r="AF152" s="57"/>
      <c r="AG152" s="57"/>
      <c r="AH152" s="58">
        <v>153</v>
      </c>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4</v>
      </c>
      <c r="E154" s="57">
        <v>4</v>
      </c>
      <c r="F154" s="57">
        <v>1</v>
      </c>
      <c r="G154" s="57">
        <v>1</v>
      </c>
      <c r="H154" s="57">
        <v>3</v>
      </c>
      <c r="I154" s="57"/>
      <c r="J154" s="57">
        <v>3</v>
      </c>
      <c r="K154" s="57">
        <v>1</v>
      </c>
      <c r="L154" s="57"/>
      <c r="M154" s="57">
        <v>2</v>
      </c>
      <c r="N154" s="57"/>
      <c r="O154" s="57"/>
      <c r="P154" s="57"/>
      <c r="Q154" s="57"/>
      <c r="R154" s="57">
        <v>2</v>
      </c>
      <c r="S154" s="57"/>
      <c r="T154" s="57">
        <v>1</v>
      </c>
      <c r="U154" s="57"/>
      <c r="V154" s="57"/>
      <c r="W154" s="57"/>
      <c r="X154" s="57"/>
      <c r="Y154" s="57"/>
      <c r="Z154" s="57"/>
      <c r="AA154" s="57"/>
      <c r="AB154" s="57"/>
      <c r="AC154" s="57"/>
      <c r="AD154" s="57"/>
      <c r="AE154" s="57"/>
      <c r="AF154" s="57"/>
      <c r="AG154" s="57"/>
      <c r="AH154" s="58">
        <v>3400</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36</v>
      </c>
      <c r="E157" s="57">
        <v>35</v>
      </c>
      <c r="F157" s="57">
        <v>10</v>
      </c>
      <c r="G157" s="57">
        <v>9</v>
      </c>
      <c r="H157" s="57">
        <v>24</v>
      </c>
      <c r="I157" s="57">
        <v>2</v>
      </c>
      <c r="J157" s="57">
        <v>24</v>
      </c>
      <c r="K157" s="57">
        <v>11</v>
      </c>
      <c r="L157" s="57"/>
      <c r="M157" s="57">
        <v>13</v>
      </c>
      <c r="N157" s="57"/>
      <c r="O157" s="57">
        <v>4</v>
      </c>
      <c r="P157" s="57"/>
      <c r="Q157" s="57">
        <v>2</v>
      </c>
      <c r="R157" s="57">
        <v>7</v>
      </c>
      <c r="S157" s="57"/>
      <c r="T157" s="57">
        <v>11</v>
      </c>
      <c r="U157" s="57"/>
      <c r="V157" s="57"/>
      <c r="W157" s="57"/>
      <c r="X157" s="57"/>
      <c r="Y157" s="57"/>
      <c r="Z157" s="57"/>
      <c r="AA157" s="57"/>
      <c r="AB157" s="57"/>
      <c r="AC157" s="57"/>
      <c r="AD157" s="57"/>
      <c r="AE157" s="57"/>
      <c r="AF157" s="57"/>
      <c r="AG157" s="57"/>
      <c r="AH157" s="58">
        <v>13940</v>
      </c>
      <c r="AI157" s="58">
        <v>9690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v>
      </c>
      <c r="E160" s="57">
        <v>2</v>
      </c>
      <c r="F160" s="57"/>
      <c r="G160" s="57"/>
      <c r="H160" s="57">
        <v>2</v>
      </c>
      <c r="I160" s="57"/>
      <c r="J160" s="57">
        <v>2</v>
      </c>
      <c r="K160" s="57"/>
      <c r="L160" s="57"/>
      <c r="M160" s="57">
        <v>2</v>
      </c>
      <c r="N160" s="57"/>
      <c r="O160" s="57">
        <v>1</v>
      </c>
      <c r="P160" s="57"/>
      <c r="Q160" s="57">
        <v>1</v>
      </c>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136</v>
      </c>
      <c r="E167" s="57">
        <v>126</v>
      </c>
      <c r="F167" s="57">
        <v>9</v>
      </c>
      <c r="G167" s="57">
        <v>9</v>
      </c>
      <c r="H167" s="57">
        <v>116</v>
      </c>
      <c r="I167" s="57">
        <v>11</v>
      </c>
      <c r="J167" s="57">
        <v>116</v>
      </c>
      <c r="K167" s="57">
        <v>81</v>
      </c>
      <c r="L167" s="57"/>
      <c r="M167" s="57">
        <v>35</v>
      </c>
      <c r="N167" s="57">
        <v>1</v>
      </c>
      <c r="O167" s="57"/>
      <c r="P167" s="57"/>
      <c r="Q167" s="57">
        <v>27</v>
      </c>
      <c r="R167" s="57">
        <v>6</v>
      </c>
      <c r="S167" s="57"/>
      <c r="T167" s="57">
        <v>81</v>
      </c>
      <c r="U167" s="57"/>
      <c r="V167" s="57"/>
      <c r="W167" s="57"/>
      <c r="X167" s="57"/>
      <c r="Y167" s="57"/>
      <c r="Z167" s="57"/>
      <c r="AA167" s="57"/>
      <c r="AB167" s="57"/>
      <c r="AC167" s="57"/>
      <c r="AD167" s="57"/>
      <c r="AE167" s="57"/>
      <c r="AF167" s="57"/>
      <c r="AG167" s="57">
        <v>58</v>
      </c>
      <c r="AH167" s="58">
        <v>1242700</v>
      </c>
      <c r="AI167" s="58">
        <v>588200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10</v>
      </c>
      <c r="E204" s="57">
        <v>7</v>
      </c>
      <c r="F204" s="57"/>
      <c r="G204" s="57"/>
      <c r="H204" s="57">
        <v>8</v>
      </c>
      <c r="I204" s="57">
        <v>2</v>
      </c>
      <c r="J204" s="57">
        <v>8</v>
      </c>
      <c r="K204" s="57">
        <v>7</v>
      </c>
      <c r="L204" s="57"/>
      <c r="M204" s="57">
        <v>1</v>
      </c>
      <c r="N204" s="57"/>
      <c r="O204" s="57"/>
      <c r="P204" s="57"/>
      <c r="Q204" s="57"/>
      <c r="R204" s="57"/>
      <c r="S204" s="57"/>
      <c r="T204" s="57">
        <v>7</v>
      </c>
      <c r="U204" s="57"/>
      <c r="V204" s="57"/>
      <c r="W204" s="57"/>
      <c r="X204" s="57"/>
      <c r="Y204" s="57"/>
      <c r="Z204" s="57"/>
      <c r="AA204" s="57"/>
      <c r="AB204" s="57"/>
      <c r="AC204" s="57"/>
      <c r="AD204" s="57"/>
      <c r="AE204" s="57"/>
      <c r="AF204" s="57"/>
      <c r="AG204" s="57"/>
      <c r="AH204" s="58">
        <v>581</v>
      </c>
      <c r="AI204" s="58">
        <v>581</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4</v>
      </c>
      <c r="E206" s="57">
        <v>4</v>
      </c>
      <c r="F206" s="57">
        <v>1</v>
      </c>
      <c r="G206" s="57">
        <v>1</v>
      </c>
      <c r="H206" s="57">
        <v>3</v>
      </c>
      <c r="I206" s="57"/>
      <c r="J206" s="57">
        <v>3</v>
      </c>
      <c r="K206" s="57"/>
      <c r="L206" s="57"/>
      <c r="M206" s="57">
        <v>3</v>
      </c>
      <c r="N206" s="57"/>
      <c r="O206" s="57">
        <v>1</v>
      </c>
      <c r="P206" s="57"/>
      <c r="Q206" s="57">
        <v>2</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2</v>
      </c>
      <c r="E213" s="57">
        <v>2</v>
      </c>
      <c r="F213" s="57">
        <v>1</v>
      </c>
      <c r="G213" s="57">
        <v>1</v>
      </c>
      <c r="H213" s="57">
        <v>1</v>
      </c>
      <c r="I213" s="57"/>
      <c r="J213" s="57">
        <v>1</v>
      </c>
      <c r="K213" s="57"/>
      <c r="L213" s="57"/>
      <c r="M213" s="57">
        <v>1</v>
      </c>
      <c r="N213" s="57"/>
      <c r="O213" s="57"/>
      <c r="P213" s="57"/>
      <c r="Q213" s="57"/>
      <c r="R213" s="57">
        <v>1</v>
      </c>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3</v>
      </c>
      <c r="E221" s="57">
        <v>3</v>
      </c>
      <c r="F221" s="57">
        <v>1</v>
      </c>
      <c r="G221" s="57">
        <v>1</v>
      </c>
      <c r="H221" s="57">
        <v>2</v>
      </c>
      <c r="I221" s="57"/>
      <c r="J221" s="57">
        <v>2</v>
      </c>
      <c r="K221" s="57">
        <v>2</v>
      </c>
      <c r="L221" s="57"/>
      <c r="M221" s="57"/>
      <c r="N221" s="57"/>
      <c r="O221" s="57"/>
      <c r="P221" s="57"/>
      <c r="Q221" s="57"/>
      <c r="R221" s="57"/>
      <c r="S221" s="57"/>
      <c r="T221" s="57">
        <v>2</v>
      </c>
      <c r="U221" s="57"/>
      <c r="V221" s="57"/>
      <c r="W221" s="57"/>
      <c r="X221" s="57"/>
      <c r="Y221" s="57"/>
      <c r="Z221" s="57"/>
      <c r="AA221" s="57"/>
      <c r="AB221" s="57"/>
      <c r="AC221" s="57"/>
      <c r="AD221" s="57"/>
      <c r="AE221" s="57"/>
      <c r="AF221" s="57"/>
      <c r="AG221" s="57"/>
      <c r="AH221" s="58">
        <v>170</v>
      </c>
      <c r="AI221" s="58">
        <v>85</v>
      </c>
      <c r="AJ221" s="58"/>
      <c r="AK221" s="58"/>
      <c r="AL221" s="58"/>
    </row>
    <row r="222" spans="1:38" s="107" customFormat="1" ht="38.25" customHeight="1">
      <c r="A222" s="12">
        <v>214</v>
      </c>
      <c r="B222" s="51" t="s">
        <v>388</v>
      </c>
      <c r="C222" s="50" t="s">
        <v>389</v>
      </c>
      <c r="D222" s="57">
        <v>1</v>
      </c>
      <c r="E222" s="57">
        <v>1</v>
      </c>
      <c r="F222" s="57"/>
      <c r="G222" s="57"/>
      <c r="H222" s="57">
        <v>1</v>
      </c>
      <c r="I222" s="57"/>
      <c r="J222" s="57">
        <v>1</v>
      </c>
      <c r="K222" s="57">
        <v>1</v>
      </c>
      <c r="L222" s="57"/>
      <c r="M222" s="57"/>
      <c r="N222" s="57"/>
      <c r="O222" s="57"/>
      <c r="P222" s="57"/>
      <c r="Q222" s="57"/>
      <c r="R222" s="57"/>
      <c r="S222" s="57"/>
      <c r="T222" s="57">
        <v>1</v>
      </c>
      <c r="U222" s="57"/>
      <c r="V222" s="57"/>
      <c r="W222" s="57"/>
      <c r="X222" s="57"/>
      <c r="Y222" s="57"/>
      <c r="Z222" s="57"/>
      <c r="AA222" s="57"/>
      <c r="AB222" s="57"/>
      <c r="AC222" s="57"/>
      <c r="AD222" s="57"/>
      <c r="AE222" s="57"/>
      <c r="AF222" s="57"/>
      <c r="AG222" s="57"/>
      <c r="AH222" s="58">
        <v>85</v>
      </c>
      <c r="AI222" s="58">
        <v>85</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3</v>
      </c>
      <c r="E240" s="57">
        <v>3</v>
      </c>
      <c r="F240" s="57">
        <v>1</v>
      </c>
      <c r="G240" s="57">
        <v>1</v>
      </c>
      <c r="H240" s="57">
        <v>1</v>
      </c>
      <c r="I240" s="57">
        <v>1</v>
      </c>
      <c r="J240" s="57">
        <v>1</v>
      </c>
      <c r="K240" s="57"/>
      <c r="L240" s="57"/>
      <c r="M240" s="57">
        <v>1</v>
      </c>
      <c r="N240" s="57"/>
      <c r="O240" s="57"/>
      <c r="P240" s="57"/>
      <c r="Q240" s="57">
        <v>1</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3</v>
      </c>
      <c r="E245" s="57">
        <v>3</v>
      </c>
      <c r="F245" s="57">
        <v>1</v>
      </c>
      <c r="G245" s="57">
        <v>1</v>
      </c>
      <c r="H245" s="57">
        <v>2</v>
      </c>
      <c r="I245" s="57"/>
      <c r="J245" s="57">
        <v>2</v>
      </c>
      <c r="K245" s="57">
        <v>1</v>
      </c>
      <c r="L245" s="57"/>
      <c r="M245" s="57">
        <v>1</v>
      </c>
      <c r="N245" s="57"/>
      <c r="O245" s="57"/>
      <c r="P245" s="57"/>
      <c r="Q245" s="57">
        <v>1</v>
      </c>
      <c r="R245" s="57"/>
      <c r="S245" s="57"/>
      <c r="T245" s="57">
        <v>1</v>
      </c>
      <c r="U245" s="57"/>
      <c r="V245" s="57"/>
      <c r="W245" s="57"/>
      <c r="X245" s="57"/>
      <c r="Y245" s="57"/>
      <c r="Z245" s="57"/>
      <c r="AA245" s="57"/>
      <c r="AB245" s="57"/>
      <c r="AC245" s="57"/>
      <c r="AD245" s="57"/>
      <c r="AE245" s="57">
        <v>1</v>
      </c>
      <c r="AF245" s="57"/>
      <c r="AG245" s="57"/>
      <c r="AH245" s="58">
        <v>1700</v>
      </c>
      <c r="AI245" s="58">
        <v>1700</v>
      </c>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c r="A260" s="12">
        <v>252</v>
      </c>
      <c r="B260" s="51" t="s">
        <v>450</v>
      </c>
      <c r="C260" s="50" t="s">
        <v>451</v>
      </c>
      <c r="D260" s="57">
        <v>1</v>
      </c>
      <c r="E260" s="57">
        <v>1</v>
      </c>
      <c r="F260" s="57">
        <v>1</v>
      </c>
      <c r="G260" s="57">
        <v>1</v>
      </c>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hidden="1">
      <c r="A305" s="12">
        <v>297</v>
      </c>
      <c r="B305" s="51" t="s">
        <v>527</v>
      </c>
      <c r="C305" s="50" t="s">
        <v>528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s="107" customFormat="1" ht="38.25" customHeight="1">
      <c r="A306" s="12">
        <v>298</v>
      </c>
      <c r="B306" s="51" t="s">
        <v>529</v>
      </c>
      <c r="C306" s="50" t="s">
        <v>530</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3400</v>
      </c>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7</v>
      </c>
      <c r="E320" s="57">
        <v>7</v>
      </c>
      <c r="F320" s="57"/>
      <c r="G320" s="57"/>
      <c r="H320" s="57">
        <v>7</v>
      </c>
      <c r="I320" s="57"/>
      <c r="J320" s="57">
        <v>7</v>
      </c>
      <c r="K320" s="57"/>
      <c r="L320" s="57"/>
      <c r="M320" s="57">
        <v>7</v>
      </c>
      <c r="N320" s="57"/>
      <c r="O320" s="57">
        <v>1</v>
      </c>
      <c r="P320" s="57"/>
      <c r="Q320" s="57">
        <v>6</v>
      </c>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3</v>
      </c>
      <c r="E322" s="57">
        <v>2</v>
      </c>
      <c r="F322" s="57"/>
      <c r="G322" s="57"/>
      <c r="H322" s="57">
        <v>3</v>
      </c>
      <c r="I322" s="57"/>
      <c r="J322" s="57">
        <v>3</v>
      </c>
      <c r="K322" s="57">
        <v>2</v>
      </c>
      <c r="L322" s="57"/>
      <c r="M322" s="57">
        <v>1</v>
      </c>
      <c r="N322" s="57"/>
      <c r="O322" s="57"/>
      <c r="P322" s="57"/>
      <c r="Q322" s="57">
        <v>1</v>
      </c>
      <c r="R322" s="57"/>
      <c r="S322" s="57"/>
      <c r="T322" s="57">
        <v>2</v>
      </c>
      <c r="U322" s="57"/>
      <c r="V322" s="57"/>
      <c r="W322" s="57"/>
      <c r="X322" s="57"/>
      <c r="Y322" s="57"/>
      <c r="Z322" s="57"/>
      <c r="AA322" s="57"/>
      <c r="AB322" s="57"/>
      <c r="AC322" s="57"/>
      <c r="AD322" s="57"/>
      <c r="AE322" s="57"/>
      <c r="AF322" s="57"/>
      <c r="AG322" s="57"/>
      <c r="AH322" s="58">
        <v>8925</v>
      </c>
      <c r="AI322" s="58">
        <v>4080</v>
      </c>
      <c r="AJ322" s="58"/>
      <c r="AK322" s="58"/>
      <c r="AL322" s="58"/>
    </row>
    <row r="323" spans="1:38" s="107" customFormat="1" ht="38.25" customHeight="1">
      <c r="A323" s="12">
        <v>315</v>
      </c>
      <c r="B323" s="51" t="s">
        <v>558</v>
      </c>
      <c r="C323" s="50">
        <v>173</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119</v>
      </c>
      <c r="AI323" s="58">
        <v>119</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79</v>
      </c>
      <c r="E325" s="57">
        <v>79</v>
      </c>
      <c r="F325" s="57">
        <v>3</v>
      </c>
      <c r="G325" s="57">
        <v>3</v>
      </c>
      <c r="H325" s="57">
        <v>75</v>
      </c>
      <c r="I325" s="57">
        <v>1</v>
      </c>
      <c r="J325" s="57">
        <v>75</v>
      </c>
      <c r="K325" s="57">
        <v>64</v>
      </c>
      <c r="L325" s="57"/>
      <c r="M325" s="57">
        <v>11</v>
      </c>
      <c r="N325" s="57"/>
      <c r="O325" s="57">
        <v>3</v>
      </c>
      <c r="P325" s="57"/>
      <c r="Q325" s="57">
        <v>4</v>
      </c>
      <c r="R325" s="57">
        <v>4</v>
      </c>
      <c r="S325" s="57"/>
      <c r="T325" s="57">
        <v>48</v>
      </c>
      <c r="U325" s="57"/>
      <c r="V325" s="57"/>
      <c r="W325" s="57"/>
      <c r="X325" s="57">
        <v>14</v>
      </c>
      <c r="Y325" s="57"/>
      <c r="Z325" s="57"/>
      <c r="AA325" s="57">
        <v>2</v>
      </c>
      <c r="AB325" s="57"/>
      <c r="AC325" s="57"/>
      <c r="AD325" s="57"/>
      <c r="AE325" s="57"/>
      <c r="AF325" s="57"/>
      <c r="AG325" s="57"/>
      <c r="AH325" s="58">
        <v>12495</v>
      </c>
      <c r="AI325" s="58">
        <v>7565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1</v>
      </c>
      <c r="E330" s="57">
        <v>1</v>
      </c>
      <c r="F330" s="57"/>
      <c r="G330" s="57"/>
      <c r="H330" s="57">
        <v>1</v>
      </c>
      <c r="I330" s="57"/>
      <c r="J330" s="57">
        <v>1</v>
      </c>
      <c r="K330" s="57"/>
      <c r="L330" s="57">
        <v>1</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4</v>
      </c>
      <c r="E335" s="57">
        <v>4</v>
      </c>
      <c r="F335" s="57"/>
      <c r="G335" s="57"/>
      <c r="H335" s="57">
        <v>4</v>
      </c>
      <c r="I335" s="57"/>
      <c r="J335" s="57">
        <v>4</v>
      </c>
      <c r="K335" s="57"/>
      <c r="L335" s="57">
        <v>3</v>
      </c>
      <c r="M335" s="57">
        <v>1</v>
      </c>
      <c r="N335" s="57"/>
      <c r="O335" s="57"/>
      <c r="P335" s="57"/>
      <c r="Q335" s="57">
        <v>1</v>
      </c>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11</v>
      </c>
      <c r="E343" s="57">
        <v>9</v>
      </c>
      <c r="F343" s="57"/>
      <c r="G343" s="57"/>
      <c r="H343" s="57">
        <v>11</v>
      </c>
      <c r="I343" s="57"/>
      <c r="J343" s="57">
        <v>11</v>
      </c>
      <c r="K343" s="57">
        <v>9</v>
      </c>
      <c r="L343" s="57"/>
      <c r="M343" s="57">
        <v>2</v>
      </c>
      <c r="N343" s="57"/>
      <c r="O343" s="57">
        <v>1</v>
      </c>
      <c r="P343" s="57"/>
      <c r="Q343" s="57"/>
      <c r="R343" s="57"/>
      <c r="S343" s="57"/>
      <c r="T343" s="57"/>
      <c r="U343" s="57"/>
      <c r="V343" s="57"/>
      <c r="W343" s="57"/>
      <c r="X343" s="57"/>
      <c r="Y343" s="57">
        <v>9</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v>1</v>
      </c>
      <c r="I344" s="57"/>
      <c r="J344" s="57">
        <v>1</v>
      </c>
      <c r="K344" s="57"/>
      <c r="L344" s="57"/>
      <c r="M344" s="57">
        <v>1</v>
      </c>
      <c r="N344" s="57"/>
      <c r="O344" s="57">
        <v>1</v>
      </c>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11</v>
      </c>
      <c r="E345" s="57">
        <v>10</v>
      </c>
      <c r="F345" s="57">
        <v>3</v>
      </c>
      <c r="G345" s="57">
        <v>3</v>
      </c>
      <c r="H345" s="57">
        <v>6</v>
      </c>
      <c r="I345" s="57">
        <v>2</v>
      </c>
      <c r="J345" s="57">
        <v>6</v>
      </c>
      <c r="K345" s="57">
        <v>3</v>
      </c>
      <c r="L345" s="57"/>
      <c r="M345" s="57">
        <v>3</v>
      </c>
      <c r="N345" s="57"/>
      <c r="O345" s="57"/>
      <c r="P345" s="57"/>
      <c r="Q345" s="57">
        <v>1</v>
      </c>
      <c r="R345" s="57">
        <v>2</v>
      </c>
      <c r="S345" s="57">
        <v>1</v>
      </c>
      <c r="T345" s="57">
        <v>2</v>
      </c>
      <c r="U345" s="57"/>
      <c r="V345" s="57"/>
      <c r="W345" s="57"/>
      <c r="X345" s="57"/>
      <c r="Y345" s="57"/>
      <c r="Z345" s="57"/>
      <c r="AA345" s="57"/>
      <c r="AB345" s="57"/>
      <c r="AC345" s="57"/>
      <c r="AD345" s="57"/>
      <c r="AE345" s="57"/>
      <c r="AF345" s="57"/>
      <c r="AG345" s="57"/>
      <c r="AH345" s="58">
        <v>2550</v>
      </c>
      <c r="AI345" s="58">
        <v>850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2</v>
      </c>
      <c r="E349" s="57">
        <v>2</v>
      </c>
      <c r="F349" s="57"/>
      <c r="G349" s="57"/>
      <c r="H349" s="57">
        <v>2</v>
      </c>
      <c r="I349" s="57"/>
      <c r="J349" s="57">
        <v>2</v>
      </c>
      <c r="K349" s="57"/>
      <c r="L349" s="57"/>
      <c r="M349" s="57">
        <v>2</v>
      </c>
      <c r="N349" s="57"/>
      <c r="O349" s="57"/>
      <c r="P349" s="57"/>
      <c r="Q349" s="57">
        <v>1</v>
      </c>
      <c r="R349" s="57">
        <v>1</v>
      </c>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c r="A352" s="12">
        <v>344</v>
      </c>
      <c r="B352" s="51" t="s">
        <v>597</v>
      </c>
      <c r="C352" s="50" t="s">
        <v>598</v>
      </c>
      <c r="D352" s="57">
        <v>2</v>
      </c>
      <c r="E352" s="57">
        <v>2</v>
      </c>
      <c r="F352" s="57"/>
      <c r="G352" s="57"/>
      <c r="H352" s="57">
        <v>2</v>
      </c>
      <c r="I352" s="57"/>
      <c r="J352" s="57">
        <v>2</v>
      </c>
      <c r="K352" s="57">
        <v>2</v>
      </c>
      <c r="L352" s="57"/>
      <c r="M352" s="57"/>
      <c r="N352" s="57"/>
      <c r="O352" s="57"/>
      <c r="P352" s="57"/>
      <c r="Q352" s="57"/>
      <c r="R352" s="57"/>
      <c r="S352" s="57"/>
      <c r="T352" s="57">
        <v>2</v>
      </c>
      <c r="U352" s="57"/>
      <c r="V352" s="57"/>
      <c r="W352" s="57"/>
      <c r="X352" s="57"/>
      <c r="Y352" s="57"/>
      <c r="Z352" s="57"/>
      <c r="AA352" s="57"/>
      <c r="AB352" s="57"/>
      <c r="AC352" s="57"/>
      <c r="AD352" s="57"/>
      <c r="AE352" s="57"/>
      <c r="AF352" s="57"/>
      <c r="AG352" s="57"/>
      <c r="AH352" s="58">
        <v>1700</v>
      </c>
      <c r="AI352" s="58">
        <v>850</v>
      </c>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c r="A359" s="12">
        <v>351</v>
      </c>
      <c r="B359" s="51" t="s">
        <v>611</v>
      </c>
      <c r="C359" s="50" t="s">
        <v>612</v>
      </c>
      <c r="D359" s="57">
        <v>3</v>
      </c>
      <c r="E359" s="57">
        <v>3</v>
      </c>
      <c r="F359" s="57"/>
      <c r="G359" s="57"/>
      <c r="H359" s="57">
        <v>3</v>
      </c>
      <c r="I359" s="57"/>
      <c r="J359" s="57">
        <v>3</v>
      </c>
      <c r="K359" s="57">
        <v>3</v>
      </c>
      <c r="L359" s="57"/>
      <c r="M359" s="57"/>
      <c r="N359" s="57"/>
      <c r="O359" s="57"/>
      <c r="P359" s="57"/>
      <c r="Q359" s="57"/>
      <c r="R359" s="57"/>
      <c r="S359" s="57"/>
      <c r="T359" s="57">
        <v>3</v>
      </c>
      <c r="U359" s="57"/>
      <c r="V359" s="57"/>
      <c r="W359" s="57"/>
      <c r="X359" s="57"/>
      <c r="Y359" s="57"/>
      <c r="Z359" s="57"/>
      <c r="AA359" s="57"/>
      <c r="AB359" s="57"/>
      <c r="AC359" s="57"/>
      <c r="AD359" s="57"/>
      <c r="AE359" s="57"/>
      <c r="AF359" s="57"/>
      <c r="AG359" s="57"/>
      <c r="AH359" s="58">
        <v>2550</v>
      </c>
      <c r="AI359" s="58">
        <v>2550</v>
      </c>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7</v>
      </c>
      <c r="E373" s="57">
        <v>7</v>
      </c>
      <c r="F373" s="57"/>
      <c r="G373" s="57"/>
      <c r="H373" s="57">
        <v>7</v>
      </c>
      <c r="I373" s="57"/>
      <c r="J373" s="57">
        <v>7</v>
      </c>
      <c r="K373" s="57">
        <v>2</v>
      </c>
      <c r="L373" s="57"/>
      <c r="M373" s="57">
        <v>5</v>
      </c>
      <c r="N373" s="57"/>
      <c r="O373" s="57">
        <v>1</v>
      </c>
      <c r="P373" s="57"/>
      <c r="Q373" s="57">
        <v>4</v>
      </c>
      <c r="R373" s="57"/>
      <c r="S373" s="57"/>
      <c r="T373" s="57">
        <v>2</v>
      </c>
      <c r="U373" s="57"/>
      <c r="V373" s="57"/>
      <c r="W373" s="57"/>
      <c r="X373" s="57"/>
      <c r="Y373" s="57"/>
      <c r="Z373" s="57"/>
      <c r="AA373" s="57"/>
      <c r="AB373" s="57"/>
      <c r="AC373" s="57"/>
      <c r="AD373" s="57"/>
      <c r="AE373" s="57"/>
      <c r="AF373" s="57"/>
      <c r="AG373" s="57"/>
      <c r="AH373" s="58">
        <v>136</v>
      </c>
      <c r="AI373" s="58">
        <v>51</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9</v>
      </c>
      <c r="E433" s="57">
        <v>9</v>
      </c>
      <c r="F433" s="57">
        <v>3</v>
      </c>
      <c r="G433" s="57">
        <v>3</v>
      </c>
      <c r="H433" s="57">
        <v>6</v>
      </c>
      <c r="I433" s="57"/>
      <c r="J433" s="57">
        <v>6</v>
      </c>
      <c r="K433" s="57">
        <v>5</v>
      </c>
      <c r="L433" s="57"/>
      <c r="M433" s="57">
        <v>1</v>
      </c>
      <c r="N433" s="57"/>
      <c r="O433" s="57"/>
      <c r="P433" s="57"/>
      <c r="Q433" s="57">
        <v>1</v>
      </c>
      <c r="R433" s="57"/>
      <c r="S433" s="57"/>
      <c r="T433" s="57">
        <v>5</v>
      </c>
      <c r="U433" s="57"/>
      <c r="V433" s="57"/>
      <c r="W433" s="57"/>
      <c r="X433" s="57"/>
      <c r="Y433" s="57"/>
      <c r="Z433" s="57"/>
      <c r="AA433" s="57"/>
      <c r="AB433" s="57"/>
      <c r="AC433" s="57"/>
      <c r="AD433" s="57"/>
      <c r="AE433" s="57">
        <v>5</v>
      </c>
      <c r="AF433" s="57"/>
      <c r="AG433" s="57"/>
      <c r="AH433" s="58">
        <v>612</v>
      </c>
      <c r="AI433" s="58">
        <v>612</v>
      </c>
      <c r="AJ433" s="58"/>
      <c r="AK433" s="58"/>
      <c r="AL433" s="58"/>
    </row>
    <row r="434" spans="1:38" s="107" customFormat="1" ht="38.25" customHeight="1">
      <c r="A434" s="12">
        <v>426</v>
      </c>
      <c r="B434" s="51" t="s">
        <v>734</v>
      </c>
      <c r="C434" s="50">
        <v>191</v>
      </c>
      <c r="D434" s="57">
        <v>6</v>
      </c>
      <c r="E434" s="57">
        <v>5</v>
      </c>
      <c r="F434" s="57"/>
      <c r="G434" s="57"/>
      <c r="H434" s="57">
        <v>6</v>
      </c>
      <c r="I434" s="57"/>
      <c r="J434" s="57">
        <v>6</v>
      </c>
      <c r="K434" s="57">
        <v>3</v>
      </c>
      <c r="L434" s="57"/>
      <c r="M434" s="57">
        <v>3</v>
      </c>
      <c r="N434" s="57"/>
      <c r="O434" s="57"/>
      <c r="P434" s="57"/>
      <c r="Q434" s="57">
        <v>2</v>
      </c>
      <c r="R434" s="57">
        <v>1</v>
      </c>
      <c r="S434" s="57"/>
      <c r="T434" s="57">
        <v>3</v>
      </c>
      <c r="U434" s="57"/>
      <c r="V434" s="57"/>
      <c r="W434" s="57"/>
      <c r="X434" s="57"/>
      <c r="Y434" s="57"/>
      <c r="Z434" s="57"/>
      <c r="AA434" s="57"/>
      <c r="AB434" s="57"/>
      <c r="AC434" s="57"/>
      <c r="AD434" s="57"/>
      <c r="AE434" s="57"/>
      <c r="AF434" s="57"/>
      <c r="AG434" s="57"/>
      <c r="AH434" s="58">
        <v>357</v>
      </c>
      <c r="AI434" s="58">
        <v>238</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2</v>
      </c>
      <c r="E455" s="57">
        <v>2</v>
      </c>
      <c r="F455" s="57"/>
      <c r="G455" s="57"/>
      <c r="H455" s="57">
        <v>2</v>
      </c>
      <c r="I455" s="57"/>
      <c r="J455" s="57">
        <v>2</v>
      </c>
      <c r="K455" s="57">
        <v>2</v>
      </c>
      <c r="L455" s="57"/>
      <c r="M455" s="57"/>
      <c r="N455" s="57"/>
      <c r="O455" s="57"/>
      <c r="P455" s="57"/>
      <c r="Q455" s="57"/>
      <c r="R455" s="57"/>
      <c r="S455" s="57"/>
      <c r="T455" s="57"/>
      <c r="U455" s="57"/>
      <c r="V455" s="57"/>
      <c r="W455" s="57"/>
      <c r="X455" s="57"/>
      <c r="Y455" s="57"/>
      <c r="Z455" s="57"/>
      <c r="AA455" s="57">
        <v>2</v>
      </c>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1</v>
      </c>
      <c r="E473" s="57">
        <v>1</v>
      </c>
      <c r="F473" s="57"/>
      <c r="G473" s="57"/>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v>510</v>
      </c>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&amp;L5665F44F&amp;C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235</v>
      </c>
      <c r="E9" s="79">
        <f>SUM(E10:E549)</f>
        <v>0</v>
      </c>
      <c r="F9" s="80">
        <f>SUM(F10:F549)</f>
        <v>17</v>
      </c>
      <c r="G9" s="80">
        <f>SUM(G10:G549)</f>
        <v>0</v>
      </c>
      <c r="H9" s="80">
        <f>SUM(H10:H549)</f>
        <v>6</v>
      </c>
      <c r="I9" s="80">
        <f>SUM(I10:I549)</f>
        <v>2</v>
      </c>
      <c r="J9" s="80">
        <f>SUM(J10:J549)</f>
        <v>0</v>
      </c>
      <c r="K9" s="80">
        <f>SUM(K10:K549)</f>
        <v>0</v>
      </c>
      <c r="L9" s="80">
        <f>SUM(L10:L549)</f>
        <v>0</v>
      </c>
      <c r="M9" s="80">
        <f>SUM(M10:M549)</f>
        <v>7</v>
      </c>
      <c r="N9" s="80">
        <f>SUM(N10:N549)</f>
        <v>3</v>
      </c>
      <c r="O9" s="80">
        <f>SUM(O10:O549)</f>
        <v>4</v>
      </c>
      <c r="P9" s="80">
        <f>SUM(P10:P549)</f>
        <v>3</v>
      </c>
      <c r="Q9" s="91">
        <f>SUM(Q10:Q549)</f>
        <v>195</v>
      </c>
      <c r="R9" s="80">
        <f>SUM(R10:R549)</f>
        <v>15</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v>
      </c>
      <c r="E19" s="83"/>
      <c r="F19" s="81"/>
      <c r="G19" s="82"/>
      <c r="H19" s="82"/>
      <c r="I19" s="82"/>
      <c r="J19" s="82"/>
      <c r="K19" s="82"/>
      <c r="L19" s="82"/>
      <c r="M19" s="82"/>
      <c r="N19" s="82"/>
      <c r="O19" s="82"/>
      <c r="P19" s="82"/>
      <c r="Q19" s="92">
        <v>1</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2</v>
      </c>
      <c r="E22" s="83"/>
      <c r="F22" s="81"/>
      <c r="G22" s="82"/>
      <c r="H22" s="82"/>
      <c r="I22" s="82"/>
      <c r="J22" s="82"/>
      <c r="K22" s="82"/>
      <c r="L22" s="82"/>
      <c r="M22" s="82"/>
      <c r="N22" s="82"/>
      <c r="O22" s="82"/>
      <c r="P22" s="82"/>
      <c r="Q22" s="92">
        <v>1</v>
      </c>
      <c r="R22" s="82">
        <v>1</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18</v>
      </c>
      <c r="E88" s="83"/>
      <c r="F88" s="81"/>
      <c r="G88" s="82"/>
      <c r="H88" s="82">
        <v>2</v>
      </c>
      <c r="I88" s="82"/>
      <c r="J88" s="82"/>
      <c r="K88" s="82"/>
      <c r="L88" s="82"/>
      <c r="M88" s="82"/>
      <c r="N88" s="82"/>
      <c r="O88" s="82"/>
      <c r="P88" s="82"/>
      <c r="Q88" s="92">
        <v>16</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1</v>
      </c>
      <c r="E93" s="83"/>
      <c r="F93" s="81"/>
      <c r="G93" s="82"/>
      <c r="H93" s="82"/>
      <c r="I93" s="82">
        <v>1</v>
      </c>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4</v>
      </c>
      <c r="E98" s="83"/>
      <c r="F98" s="81"/>
      <c r="G98" s="82"/>
      <c r="H98" s="82"/>
      <c r="I98" s="82"/>
      <c r="J98" s="82"/>
      <c r="K98" s="82"/>
      <c r="L98" s="82"/>
      <c r="M98" s="82"/>
      <c r="N98" s="82"/>
      <c r="O98" s="82"/>
      <c r="P98" s="82"/>
      <c r="Q98" s="92">
        <v>4</v>
      </c>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6</v>
      </c>
      <c r="E147" s="83"/>
      <c r="F147" s="81"/>
      <c r="G147" s="82"/>
      <c r="H147" s="82"/>
      <c r="I147" s="82"/>
      <c r="J147" s="82"/>
      <c r="K147" s="82"/>
      <c r="L147" s="82"/>
      <c r="M147" s="82"/>
      <c r="N147" s="82"/>
      <c r="O147" s="82"/>
      <c r="P147" s="82"/>
      <c r="Q147" s="92">
        <v>6</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1</v>
      </c>
      <c r="E152" s="83"/>
      <c r="F152" s="81"/>
      <c r="G152" s="82"/>
      <c r="H152" s="82">
        <v>1</v>
      </c>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c r="Q154" s="92">
        <v>1</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11</v>
      </c>
      <c r="E157" s="83"/>
      <c r="F157" s="81">
        <v>2</v>
      </c>
      <c r="G157" s="82"/>
      <c r="H157" s="82">
        <v>1</v>
      </c>
      <c r="I157" s="82"/>
      <c r="J157" s="82"/>
      <c r="K157" s="82"/>
      <c r="L157" s="82"/>
      <c r="M157" s="82"/>
      <c r="N157" s="82"/>
      <c r="O157" s="82"/>
      <c r="P157" s="82"/>
      <c r="Q157" s="92">
        <v>10</v>
      </c>
      <c r="R157" s="82"/>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81</v>
      </c>
      <c r="E167" s="83"/>
      <c r="F167" s="81">
        <v>3</v>
      </c>
      <c r="G167" s="82"/>
      <c r="H167" s="82">
        <v>1</v>
      </c>
      <c r="I167" s="82"/>
      <c r="J167" s="82"/>
      <c r="K167" s="82"/>
      <c r="L167" s="82"/>
      <c r="M167" s="82">
        <v>1</v>
      </c>
      <c r="N167" s="82"/>
      <c r="O167" s="82">
        <v>1</v>
      </c>
      <c r="P167" s="82">
        <v>1</v>
      </c>
      <c r="Q167" s="92">
        <v>72</v>
      </c>
      <c r="R167" s="82">
        <v>5</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7</v>
      </c>
      <c r="E204" s="83"/>
      <c r="F204" s="81">
        <v>4</v>
      </c>
      <c r="G204" s="82"/>
      <c r="H204" s="82"/>
      <c r="I204" s="82"/>
      <c r="J204" s="82"/>
      <c r="K204" s="82"/>
      <c r="L204" s="82"/>
      <c r="M204" s="82"/>
      <c r="N204" s="82"/>
      <c r="O204" s="82"/>
      <c r="P204" s="82"/>
      <c r="Q204" s="92"/>
      <c r="R204" s="82">
        <v>7</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v>
      </c>
      <c r="E221" s="83"/>
      <c r="F221" s="81">
        <v>1</v>
      </c>
      <c r="G221" s="82"/>
      <c r="H221" s="82"/>
      <c r="I221" s="82"/>
      <c r="J221" s="82"/>
      <c r="K221" s="82"/>
      <c r="L221" s="82"/>
      <c r="M221" s="82">
        <v>1</v>
      </c>
      <c r="N221" s="82"/>
      <c r="O221" s="82"/>
      <c r="P221" s="82"/>
      <c r="Q221" s="92"/>
      <c r="R221" s="82">
        <v>1</v>
      </c>
      <c r="S221" s="99"/>
    </row>
    <row r="222" spans="1:19" ht="15.75" customHeight="1">
      <c r="A222" s="61">
        <v>214</v>
      </c>
      <c r="B222" s="51" t="s">
        <v>388</v>
      </c>
      <c r="C222" s="50" t="s">
        <v>389</v>
      </c>
      <c r="D222" s="74">
        <v>1</v>
      </c>
      <c r="E222" s="83"/>
      <c r="F222" s="81">
        <v>1</v>
      </c>
      <c r="G222" s="82"/>
      <c r="H222" s="82"/>
      <c r="I222" s="82"/>
      <c r="J222" s="82"/>
      <c r="K222" s="82"/>
      <c r="L222" s="82"/>
      <c r="M222" s="82">
        <v>1</v>
      </c>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c r="A245" s="61">
        <v>237</v>
      </c>
      <c r="B245" s="51" t="s">
        <v>422</v>
      </c>
      <c r="C245" s="50" t="s">
        <v>423</v>
      </c>
      <c r="D245" s="74">
        <v>1</v>
      </c>
      <c r="E245" s="83"/>
      <c r="F245" s="81">
        <v>1</v>
      </c>
      <c r="G245" s="82"/>
      <c r="H245" s="82"/>
      <c r="I245" s="82"/>
      <c r="J245" s="82"/>
      <c r="K245" s="82"/>
      <c r="L245" s="82"/>
      <c r="M245" s="82"/>
      <c r="N245" s="82"/>
      <c r="O245" s="82"/>
      <c r="P245" s="82"/>
      <c r="Q245" s="92"/>
      <c r="R245" s="82">
        <v>1</v>
      </c>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hidden="1">
      <c r="A305" s="61">
        <v>297</v>
      </c>
      <c r="B305" s="51" t="s">
        <v>527</v>
      </c>
      <c r="C305" s="50" t="s">
        <v>528</v>
      </c>
      <c r="D305" s="74"/>
      <c r="E305" s="83"/>
      <c r="F305" s="81"/>
      <c r="G305" s="82"/>
      <c r="H305" s="82"/>
      <c r="I305" s="82"/>
      <c r="J305" s="82"/>
      <c r="K305" s="82"/>
      <c r="L305" s="82"/>
      <c r="M305" s="82"/>
      <c r="N305" s="82"/>
      <c r="O305" s="82"/>
      <c r="P305" s="82"/>
      <c r="Q305" s="92"/>
      <c r="R305" s="82"/>
      <c r="S305" s="99"/>
    </row>
    <row r="306" spans="1:19" ht="15.75" customHeight="1">
      <c r="A306" s="61">
        <v>298</v>
      </c>
      <c r="B306" s="51" t="s">
        <v>529</v>
      </c>
      <c r="C306" s="50" t="s">
        <v>530</v>
      </c>
      <c r="D306" s="74">
        <v>1</v>
      </c>
      <c r="E306" s="83"/>
      <c r="F306" s="81">
        <v>1</v>
      </c>
      <c r="G306" s="82"/>
      <c r="H306" s="82"/>
      <c r="I306" s="82"/>
      <c r="J306" s="82"/>
      <c r="K306" s="82"/>
      <c r="L306" s="82"/>
      <c r="M306" s="82">
        <v>1</v>
      </c>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2</v>
      </c>
      <c r="E322" s="83"/>
      <c r="F322" s="81"/>
      <c r="G322" s="82"/>
      <c r="H322" s="82"/>
      <c r="I322" s="82"/>
      <c r="J322" s="82"/>
      <c r="K322" s="82"/>
      <c r="L322" s="82"/>
      <c r="M322" s="82"/>
      <c r="N322" s="82">
        <v>2</v>
      </c>
      <c r="O322" s="82"/>
      <c r="P322" s="82"/>
      <c r="Q322" s="92"/>
      <c r="R322" s="82"/>
      <c r="S322" s="99"/>
    </row>
    <row r="323" spans="1:19" ht="15.75" customHeight="1">
      <c r="A323" s="61">
        <v>315</v>
      </c>
      <c r="B323" s="51" t="s">
        <v>558</v>
      </c>
      <c r="C323" s="50">
        <v>173</v>
      </c>
      <c r="D323" s="74">
        <v>1</v>
      </c>
      <c r="E323" s="83"/>
      <c r="F323" s="81"/>
      <c r="G323" s="82"/>
      <c r="H323" s="82"/>
      <c r="I323" s="82"/>
      <c r="J323" s="82"/>
      <c r="K323" s="82"/>
      <c r="L323" s="82"/>
      <c r="M323" s="82"/>
      <c r="N323" s="82"/>
      <c r="O323" s="82"/>
      <c r="P323" s="82"/>
      <c r="Q323" s="92">
        <v>1</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64</v>
      </c>
      <c r="E325" s="83"/>
      <c r="F325" s="81">
        <v>1</v>
      </c>
      <c r="G325" s="82"/>
      <c r="H325" s="82">
        <v>1</v>
      </c>
      <c r="I325" s="82">
        <v>1</v>
      </c>
      <c r="J325" s="82"/>
      <c r="K325" s="82"/>
      <c r="L325" s="82"/>
      <c r="M325" s="82">
        <v>2</v>
      </c>
      <c r="N325" s="82"/>
      <c r="O325" s="82">
        <v>2</v>
      </c>
      <c r="P325" s="82">
        <v>2</v>
      </c>
      <c r="Q325" s="92">
        <v>56</v>
      </c>
      <c r="R325" s="82"/>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9</v>
      </c>
      <c r="E343" s="83"/>
      <c r="F343" s="81"/>
      <c r="G343" s="82"/>
      <c r="H343" s="82"/>
      <c r="I343" s="82"/>
      <c r="J343" s="82"/>
      <c r="K343" s="82"/>
      <c r="L343" s="82"/>
      <c r="M343" s="82"/>
      <c r="N343" s="82"/>
      <c r="O343" s="82"/>
      <c r="P343" s="82"/>
      <c r="Q343" s="92">
        <v>9</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3</v>
      </c>
      <c r="E345" s="83"/>
      <c r="F345" s="81">
        <v>3</v>
      </c>
      <c r="G345" s="82"/>
      <c r="H345" s="82"/>
      <c r="I345" s="82"/>
      <c r="J345" s="82"/>
      <c r="K345" s="82"/>
      <c r="L345" s="82"/>
      <c r="M345" s="82"/>
      <c r="N345" s="82"/>
      <c r="O345" s="82"/>
      <c r="P345" s="82"/>
      <c r="Q345" s="92">
        <v>3</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hidden="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c r="A352" s="61">
        <v>344</v>
      </c>
      <c r="B352" s="51" t="s">
        <v>597</v>
      </c>
      <c r="C352" s="50" t="s">
        <v>598</v>
      </c>
      <c r="D352" s="74">
        <v>2</v>
      </c>
      <c r="E352" s="83"/>
      <c r="F352" s="81"/>
      <c r="G352" s="82"/>
      <c r="H352" s="82"/>
      <c r="I352" s="82"/>
      <c r="J352" s="82"/>
      <c r="K352" s="82"/>
      <c r="L352" s="82"/>
      <c r="M352" s="82">
        <v>1</v>
      </c>
      <c r="N352" s="82"/>
      <c r="O352" s="82"/>
      <c r="P352" s="82"/>
      <c r="Q352" s="92">
        <v>1</v>
      </c>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c r="A359" s="61">
        <v>351</v>
      </c>
      <c r="B359" s="51" t="s">
        <v>611</v>
      </c>
      <c r="C359" s="50" t="s">
        <v>612</v>
      </c>
      <c r="D359" s="74">
        <v>3</v>
      </c>
      <c r="E359" s="83"/>
      <c r="F359" s="81"/>
      <c r="G359" s="82"/>
      <c r="H359" s="82"/>
      <c r="I359" s="82"/>
      <c r="J359" s="82"/>
      <c r="K359" s="82"/>
      <c r="L359" s="82"/>
      <c r="M359" s="82"/>
      <c r="N359" s="82"/>
      <c r="O359" s="82"/>
      <c r="P359" s="82"/>
      <c r="Q359" s="92">
        <v>3</v>
      </c>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v>
      </c>
      <c r="E373" s="83"/>
      <c r="F373" s="81"/>
      <c r="G373" s="82"/>
      <c r="H373" s="82"/>
      <c r="I373" s="82"/>
      <c r="J373" s="82"/>
      <c r="K373" s="82"/>
      <c r="L373" s="82"/>
      <c r="M373" s="82"/>
      <c r="N373" s="82"/>
      <c r="O373" s="82"/>
      <c r="P373" s="82"/>
      <c r="Q373" s="92">
        <v>2</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5</v>
      </c>
      <c r="E433" s="83"/>
      <c r="F433" s="81"/>
      <c r="G433" s="82"/>
      <c r="H433" s="82"/>
      <c r="I433" s="82"/>
      <c r="J433" s="82"/>
      <c r="K433" s="82"/>
      <c r="L433" s="82"/>
      <c r="M433" s="82"/>
      <c r="N433" s="82"/>
      <c r="O433" s="82">
        <v>1</v>
      </c>
      <c r="P433" s="82"/>
      <c r="Q433" s="92">
        <v>4</v>
      </c>
      <c r="R433" s="82"/>
      <c r="S433" s="99"/>
    </row>
    <row r="434" spans="1:19" ht="15.75" customHeight="1">
      <c r="A434" s="61">
        <v>426</v>
      </c>
      <c r="B434" s="51" t="s">
        <v>734</v>
      </c>
      <c r="C434" s="50">
        <v>191</v>
      </c>
      <c r="D434" s="74">
        <v>3</v>
      </c>
      <c r="E434" s="83"/>
      <c r="F434" s="81"/>
      <c r="G434" s="82"/>
      <c r="H434" s="82"/>
      <c r="I434" s="82"/>
      <c r="J434" s="82"/>
      <c r="K434" s="82"/>
      <c r="L434" s="82"/>
      <c r="M434" s="82"/>
      <c r="N434" s="82"/>
      <c r="O434" s="82"/>
      <c r="P434" s="82"/>
      <c r="Q434" s="92">
        <v>3</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c r="A455" s="61">
        <v>447</v>
      </c>
      <c r="B455" s="51" t="s">
        <v>762</v>
      </c>
      <c r="C455" s="50" t="s">
        <v>763</v>
      </c>
      <c r="D455" s="74">
        <v>2</v>
      </c>
      <c r="E455" s="83"/>
      <c r="F455" s="81"/>
      <c r="G455" s="82"/>
      <c r="H455" s="82"/>
      <c r="I455" s="82"/>
      <c r="J455" s="82"/>
      <c r="K455" s="82"/>
      <c r="L455" s="82"/>
      <c r="M455" s="82"/>
      <c r="N455" s="82"/>
      <c r="O455" s="82"/>
      <c r="P455" s="82"/>
      <c r="Q455" s="92">
        <v>2</v>
      </c>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v>
      </c>
      <c r="E473" s="83"/>
      <c r="F473" s="81"/>
      <c r="G473" s="82"/>
      <c r="H473" s="82"/>
      <c r="I473" s="82"/>
      <c r="J473" s="82"/>
      <c r="K473" s="82"/>
      <c r="L473" s="82"/>
      <c r="M473" s="82"/>
      <c r="N473" s="82">
        <v>1</v>
      </c>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&amp;L5665F44F&amp;C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3</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&amp;L5665F44F&amp;C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2022-01-26T12:18:27Z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5665F44F</vt:lpwstr>
  </property>
  <property fmtid="{D5CDD505-2E9C-101B-9397-08002B2CF9AE}" pid="9" name="Підрозділ">
    <vt:lpwstr>Любешівський районний суд Волинської області</vt:lpwstr>
  </property>
  <property fmtid="{D5CDD505-2E9C-101B-9397-08002B2CF9AE}" pid="10" name="ПідрозділDBID">
    <vt:i4>0</vt:i4>
  </property>
  <property fmtid="{D5CDD505-2E9C-101B-9397-08002B2CF9AE}" pid="11" name="ПідрозділID">
    <vt:i4>345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