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stall\звіти2018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<sst xmlns="http://schemas.openxmlformats.org/spreadsheetml/2006/main" count="6644" uniqueCount="2444">
  <si>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</si>
  <si>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</si>
  <si>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</si>
  <si>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</si>
  <si>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</si>
  <si>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</si>
  <si>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</si>
  <si>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</si>
  <si>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</si>
  <si>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</si>
  <si>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</si>
  <si>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</si>
  <si>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</si>
  <si>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</si>
  <si>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</si>
  <si>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</si>
  <si>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</si>
  <si>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</si>
  <si>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</si>
  <si>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</si>
  <si>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</si>
  <si>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</si>
  <si>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</si>
  <si>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</si>
  <si>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</si>
  <si>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</si>
  <si>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</si>
  <si>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</si>
  <si>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</si>
  <si>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</si>
  <si>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</si>
  <si>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</si>
  <si>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</si>
  <si>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</si>
  <si>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</si>
  <si>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</si>
  <si>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</si>
  <si>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</si>
  <si>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</si>
  <si>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</si>
  <si>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</si>
  <si>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</si>
  <si>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</si>
  <si>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</si>
  <si>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</si>
  <si>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</si>
  <si>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</si>
  <si>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</si>
  <si>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</si>
  <si>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</si>
  <si>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</si>
  <si>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</si>
  <si>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</si>
  <si>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</si>
  <si>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</si>
  <si>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</si>
  <si>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</si>
  <si>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</si>
  <si>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</si>
  <si>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</si>
  <si>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</si>
  <si>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</si>
  <si>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</si>
  <si>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</si>
  <si>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</si>
  <si>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</si>
  <si>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</si>
  <si>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</si>
  <si>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</si>
  <si>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</si>
  <si>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</si>
  <si>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</si>
  <si>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</si>
  <si>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</si>
  <si>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</si>
  <si>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</si>
  <si>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</si>
  <si>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</si>
  <si>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</si>
  <si>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</si>
  <si>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</si>
  <si>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</si>
  <si>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</si>
  <si>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</si>
  <si>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</si>
  <si>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</si>
  <si>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</si>
  <si>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</si>
  <si>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</si>
  <si>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</si>
  <si>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</si>
  <si>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</si>
  <si>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</si>
  <si>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</si>
  <si>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</si>
  <si>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</si>
  <si>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</si>
  <si>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</si>
  <si>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</si>
  <si>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</si>
  <si>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</si>
  <si>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</si>
  <si>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</si>
  <si>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</si>
  <si>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</si>
  <si>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</si>
  <si>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</si>
  <si>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</si>
  <si>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</si>
  <si>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</si>
  <si>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</si>
  <si>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</si>
  <si>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</si>
  <si>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</si>
  <si>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</si>
  <si>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</si>
  <si>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</si>
  <si>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</si>
  <si>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</si>
  <si>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</si>
  <si>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</si>
  <si>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</si>
  <si>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</si>
  <si>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</si>
  <si>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</si>
  <si>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</si>
  <si>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</si>
  <si>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</si>
  <si>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</si>
  <si>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</si>
  <si>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</si>
  <si>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</si>
  <si>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</si>
  <si>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</si>
  <si>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</si>
  <si>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</si>
  <si>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</si>
  <si>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</si>
  <si>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</si>
  <si>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</si>
  <si>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</si>
  <si>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</si>
  <si>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</si>
  <si>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</si>
  <si>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</si>
  <si>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</si>
  <si>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</si>
  <si>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</si>
  <si>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</si>
  <si>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</si>
  <si>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</si>
  <si>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</si>
  <si>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</si>
  <si>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</si>
  <si>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</si>
  <si>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</si>
  <si>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</si>
  <si>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</si>
  <si>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</si>
  <si>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</si>
  <si>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</si>
  <si>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</si>
  <si>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</si>
  <si>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</si>
  <si>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</si>
  <si>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</si>
  <si>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</si>
  <si>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</si>
  <si>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</si>
  <si>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</si>
  <si>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</si>
  <si>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</si>
  <si>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</si>
  <si>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</si>
  <si>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</si>
  <si>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</si>
  <si>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</si>
  <si>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</si>
  <si>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</si>
  <si>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</si>
  <si>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</si>
  <si>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</si>
  <si>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</si>
  <si>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</si>
  <si>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</si>
  <si>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</si>
  <si>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</si>
  <si>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</si>
  <si>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</si>
  <si>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</si>
  <si>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</si>
  <si>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</si>
  <si>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</si>
  <si>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</si>
  <si>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</si>
  <si>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</si>
  <si>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</si>
  <si>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</si>
  <si>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</si>
  <si>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</si>
  <si>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</si>
  <si>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</si>
  <si>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</si>
  <si>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</si>
  <si>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</si>
  <si>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</si>
  <si>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</si>
  <si>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</si>
  <si>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</si>
  <si>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</si>
  <si>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</si>
  <si>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</si>
  <si>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</si>
  <si>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</si>
  <si>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</si>
  <si>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</si>
  <si>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</si>
  <si>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</si>
  <si>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</si>
  <si>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</si>
  <si>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</si>
  <si>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</si>
  <si>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</si>
  <si>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</si>
  <si>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</si>
  <si>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</si>
  <si>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</si>
  <si>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</si>
  <si>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</si>
  <si>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</si>
  <si>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</si>
  <si>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</si>
  <si>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</si>
  <si>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</si>
  <si>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</si>
  <si>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</si>
  <si>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</si>
  <si>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</si>
  <si>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</si>
  <si>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</si>
  <si>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</si>
  <si>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</si>
  <si>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</si>
  <si>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</si>
  <si>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</si>
  <si>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</si>
  <si>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</si>
  <si>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</si>
  <si>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</si>
  <si>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</si>
  <si>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</si>
  <si>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</si>
  <si>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</si>
  <si>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</si>
  <si>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</si>
  <si>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</si>
  <si>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</si>
  <si>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</si>
  <si>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</si>
  <si>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</si>
  <si>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</si>
  <si>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</si>
  <si>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</si>
  <si>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</si>
  <si>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</si>
  <si>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</si>
  <si>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</si>
  <si>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</si>
  <si>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</si>
  <si>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</si>
  <si>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</si>
  <si>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</si>
  <si>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</si>
  <si>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</si>
  <si>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</si>
  <si>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</si>
  <si>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</si>
  <si>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</si>
  <si>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</si>
  <si>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</si>
  <si>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</si>
  <si>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</si>
  <si>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</si>
  <si>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</si>
  <si>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</si>
  <si>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</si>
  <si>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</si>
  <si>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</si>
  <si>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</si>
  <si>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</si>
  <si>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</si>
  <si>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</si>
  <si>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</si>
  <si>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</si>
  <si>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</si>
  <si>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</si>
  <si>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</si>
  <si>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</si>
  <si>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</si>
  <si>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</si>
  <si>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</si>
  <si>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</si>
  <si>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</si>
  <si>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</si>
  <si>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</si>
  <si>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</si>
  <si>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</si>
  <si>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</si>
  <si>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</si>
  <si>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</si>
  <si>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</si>
  <si>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</si>
  <si>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</si>
  <si>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</si>
  <si>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</si>
  <si>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</si>
  <si>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</si>
  <si>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</si>
  <si>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</si>
  <si>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</si>
  <si>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</si>
  <si>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</si>
  <si>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</si>
  <si>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</si>
  <si>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</si>
  <si>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</si>
  <si>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</si>
  <si>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</si>
  <si>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</si>
  <si>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</si>
  <si>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</si>
  <si>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</si>
  <si>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</si>
  <si>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</si>
  <si>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</si>
  <si>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</si>
  <si>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</si>
  <si>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</si>
  <si>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</si>
  <si>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</si>
  <si>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</si>
  <si>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</si>
  <si>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</si>
  <si>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</si>
  <si>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</si>
  <si>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</si>
  <si>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</si>
  <si>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</si>
  <si>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</si>
  <si>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</si>
  <si>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</si>
  <si>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</si>
  <si>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</si>
  <si>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</si>
  <si>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</si>
  <si>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</si>
  <si>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</si>
  <si>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</si>
  <si>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</si>
  <si>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</si>
  <si>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</si>
  <si>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</si>
  <si>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</si>
  <si>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</si>
  <si>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</si>
  <si>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</si>
  <si>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</si>
  <si>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</si>
  <si>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</si>
  <si>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</si>
  <si>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</si>
  <si>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</si>
  <si>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</si>
  <si>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</si>
  <si>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</si>
  <si>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</si>
  <si>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</si>
  <si>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</si>
  <si>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</si>
  <si>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</si>
  <si>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</si>
  <si>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</si>
  <si>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</si>
  <si>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</si>
  <si>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</si>
  <si>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</si>
  <si>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</si>
  <si>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</si>
  <si>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</si>
  <si>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</si>
  <si>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</si>
  <si>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</si>
  <si>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</si>
  <si>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</si>
  <si>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</si>
  <si>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</si>
  <si>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</si>
  <si>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</si>
  <si>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</si>
  <si>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</si>
  <si>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</si>
  <si>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</si>
  <si>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</si>
  <si>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</si>
  <si>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</si>
  <si>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</si>
  <si>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</si>
  <si>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</si>
  <si>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</si>
  <si>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</si>
  <si>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</si>
  <si>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</si>
  <si>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</si>
  <si>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</si>
  <si>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</si>
  <si>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</si>
  <si>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</si>
  <si>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</si>
  <si>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</si>
  <si>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</si>
  <si>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</si>
  <si>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</si>
  <si>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</si>
  <si>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</si>
  <si>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</si>
  <si>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</si>
  <si>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</si>
  <si>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</si>
  <si>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</si>
  <si>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</si>
  <si>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</si>
  <si>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</si>
  <si>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</si>
  <si>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</si>
  <si>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</si>
  <si>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</si>
  <si>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</si>
  <si>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</si>
  <si>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</si>
  <si>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</si>
  <si>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</si>
  <si>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</si>
  <si>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</si>
  <si>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</si>
  <si>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</si>
  <si>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</si>
  <si>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</si>
  <si>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</si>
  <si>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</si>
  <si>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</si>
  <si>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</si>
  <si>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</si>
  <si>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</si>
  <si>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</si>
  <si>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</si>
  <si>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</si>
  <si>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</si>
  <si>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</si>
  <si>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</si>
  <si>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</si>
  <si>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</si>
  <si>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</si>
  <si>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</si>
  <si>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</si>
  <si>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</si>
  <si>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</si>
  <si>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</si>
  <si>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</si>
  <si>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</si>
  <si>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</si>
  <si>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</si>
  <si>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</si>
  <si>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</si>
  <si>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</si>
  <si>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</si>
  <si>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</si>
  <si>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</si>
  <si>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</si>
  <si>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</si>
  <si>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</si>
  <si>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</si>
  <si>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</si>
  <si>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</si>
  <si>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</si>
  <si>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</si>
  <si>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</si>
  <si>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</si>
  <si>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</si>
  <si>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</si>
  <si>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</si>
  <si>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</si>
  <si>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</si>
  <si>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</si>
  <si>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</si>
  <si>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</si>
  <si>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</si>
  <si>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</si>
  <si>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</si>
  <si>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</si>
  <si>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</si>
  <si>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</si>
  <si>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</si>
  <si>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</si>
  <si>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</si>
  <si>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</si>
  <si>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</si>
  <si>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</si>
  <si>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</si>
  <si>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</si>
  <si>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</si>
  <si>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</si>
  <si>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</si>
  <si>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</si>
  <si>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</si>
  <si>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</si>
  <si>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</si>
  <si>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</si>
  <si>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</si>
  <si>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</si>
  <si>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</si>
  <si>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</si>
  <si>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</si>
  <si>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</si>
  <si>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</si>
  <si>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</si>
  <si>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</si>
  <si>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</si>
  <si>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</si>
  <si>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</si>
  <si>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</si>
  <si>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</si>
  <si>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</si>
  <si>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</si>
  <si>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</si>
  <si>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</si>
  <si>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</si>
  <si>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</si>
  <si>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</si>
  <si>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</si>
  <si>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</si>
  <si>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</si>
  <si>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</si>
  <si>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</si>
  <si>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</si>
  <si>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</si>
  <si>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</si>
  <si>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</si>
  <si>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</si>
  <si>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</si>
  <si>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</si>
  <si>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</si>
  <si>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</si>
  <si>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</si>
  <si>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</si>
  <si>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</si>
  <si>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</si>
  <si>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</si>
  <si>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</si>
  <si>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</si>
  <si>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</si>
  <si>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</si>
  <si>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</si>
  <si>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</si>
  <si>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</si>
  <si>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</si>
  <si>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</si>
  <si>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</si>
  <si>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</si>
  <si>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</si>
  <si>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</si>
  <si>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</si>
  <si>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</si>
  <si>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</si>
  <si>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</si>
  <si>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</si>
  <si>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</si>
  <si>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</si>
  <si>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</si>
  <si>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</si>
  <si>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</si>
  <si>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</si>
  <si>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</si>
  <si>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</si>
  <si>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</si>
  <si>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</si>
  <si>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</si>
  <si>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</si>
  <si>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</si>
  <si>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</si>
  <si>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</si>
  <si>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</si>
  <si>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</si>
  <si>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</si>
  <si>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</si>
  <si>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</si>
  <si>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</si>
  <si>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</si>
  <si>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</si>
  <si>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</si>
  <si>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</si>
  <si>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</si>
  <si>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</si>
  <si>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</si>
  <si>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</si>
  <si>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</si>
  <si>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</si>
  <si>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</si>
  <si>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</si>
  <si>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</si>
  <si>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</si>
  <si>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</si>
  <si>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</si>
  <si>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</si>
  <si>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</si>
  <si>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</si>
  <si>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</si>
  <si>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</si>
  <si>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</si>
  <si>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</si>
  <si>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</si>
  <si>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</si>
  <si>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</si>
  <si>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</si>
  <si>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</si>
  <si>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</si>
  <si>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</si>
  <si>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</si>
  <si>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</si>
  <si>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</si>
  <si>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</si>
  <si>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</si>
  <si>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</si>
  <si>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</si>
  <si>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</si>
  <si>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</si>
  <si>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</si>
  <si>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</si>
  <si>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</si>
  <si>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</si>
  <si>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</si>
  <si>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</si>
  <si>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</si>
  <si>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</si>
  <si>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</si>
  <si>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</si>
  <si>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</si>
  <si>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</si>
  <si>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</si>
  <si>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</si>
  <si>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</si>
  <si>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</si>
  <si>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</si>
  <si>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</si>
  <si>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</si>
  <si>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</si>
  <si>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</si>
  <si>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</si>
  <si>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</si>
  <si>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</si>
  <si>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</si>
  <si>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</si>
  <si>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</si>
  <si>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</si>
  <si>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</si>
  <si>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</si>
  <si>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</si>
  <si>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</si>
  <si>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</si>
  <si>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</si>
  <si>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</si>
  <si>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</si>
  <si>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</si>
  <si>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</si>
  <si>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</si>
  <si>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</si>
  <si>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</si>
  <si>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</si>
  <si>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</si>
  <si>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</si>
  <si>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</si>
  <si>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</si>
  <si>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</si>
  <si>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</si>
  <si>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</si>
  <si>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</si>
  <si>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</si>
  <si>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</si>
  <si>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</si>
  <si>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</si>
  <si>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</si>
  <si>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</si>
  <si>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</si>
  <si>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</si>
  <si>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</si>
  <si>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</si>
  <si>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</si>
  <si>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</si>
  <si>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</si>
  <si>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</si>
  <si>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</si>
  <si>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</si>
  <si>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</si>
  <si>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</si>
  <si>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</si>
  <si>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</si>
  <si>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</si>
  <si>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</si>
  <si>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</si>
  <si>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</si>
  <si>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</si>
  <si>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</si>
  <si>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</si>
  <si>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</si>
  <si>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</si>
  <si>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</si>
  <si>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</si>
  <si>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</si>
  <si>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</si>
  <si>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</si>
  <si>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</si>
  <si>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</si>
  <si>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</si>
  <si>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</si>
  <si>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</si>
  <si>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</si>
  <si>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</si>
  <si>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</si>
  <si>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</si>
  <si>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</si>
  <si>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</si>
  <si>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</si>
  <si>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</si>
  <si>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</si>
  <si>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</si>
  <si>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</si>
  <si>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</si>
  <si>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</si>
  <si>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</si>
  <si>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</si>
  <si>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</si>
  <si>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</si>
  <si>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</si>
  <si>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</si>
  <si>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</si>
  <si>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</si>
  <si>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</si>
  <si>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</si>
  <si>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</si>
  <si>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</si>
  <si>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</si>
  <si>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</si>
  <si>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</si>
  <si>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</si>
  <si>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</si>
  <si>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</si>
  <si>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</si>
  <si>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</si>
  <si>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</si>
  <si>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</si>
  <si>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</si>
  <si>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</si>
  <si>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</si>
  <si>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</si>
  <si>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</si>
  <si>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</si>
  <si>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</si>
  <si>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</si>
  <si>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</si>
  <si>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</si>
  <si>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</si>
  <si>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</si>
  <si>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</si>
  <si>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</si>
  <si>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</si>
  <si>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</si>
  <si>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</si>
  <si>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</si>
  <si>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</si>
  <si>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</si>
  <si>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</si>
  <si>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</si>
  <si>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</si>
  <si>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</si>
  <si>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</si>
  <si>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</si>
  <si>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</si>
  <si>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</si>
  <si>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</si>
  <si>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</si>
  <si>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</si>
  <si>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</si>
  <si>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</si>
  <si>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</si>
  <si>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</si>
  <si>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</si>
  <si>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</si>
  <si>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</si>
  <si>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</si>
  <si>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</si>
  <si>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</si>
  <si>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</si>
  <si>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</si>
  <si>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</si>
  <si>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</si>
  <si>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</si>
  <si>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</si>
  <si>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</si>
  <si>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</si>
  <si>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</si>
  <si>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</si>
  <si>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</si>
  <si>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</si>
  <si>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</si>
  <si>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</si>
  <si>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</si>
  <si>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</si>
  <si>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</si>
  <si>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</si>
  <si>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</si>
  <si>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</si>
  <si>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</si>
  <si>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</si>
  <si>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</si>
  <si>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</si>
  <si>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</si>
  <si>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</si>
  <si>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</si>
  <si>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</si>
  <si>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</si>
  <si>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</si>
  <si>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</si>
  <si>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</si>
  <si>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</si>
  <si>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</si>
  <si>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</si>
  <si>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</si>
  <si>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</si>
  <si>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</si>
  <si>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</si>
  <si>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</si>
  <si>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</si>
  <si>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</si>
  <si>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</si>
  <si>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</si>
  <si>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</si>
  <si>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</si>
  <si>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</si>
  <si>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</si>
  <si>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</si>
  <si>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</si>
  <si>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</si>
  <si>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</si>
  <si>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</si>
  <si>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</si>
  <si>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</si>
  <si>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</si>
  <si>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</si>
  <si>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</si>
  <si>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</si>
  <si>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</si>
  <si>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</si>
  <si>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</si>
  <si>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</si>
  <si>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</si>
  <si>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</si>
  <si>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</si>
  <si>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</si>
  <si>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</si>
  <si>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</si>
  <si>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</si>
  <si>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</si>
  <si>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</si>
  <si>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</si>
  <si>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</si>
  <si>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</si>
  <si>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</si>
  <si>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</si>
  <si>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</si>
  <si>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</si>
  <si>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</si>
  <si>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</si>
  <si>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</si>
  <si>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</si>
  <si>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</si>
  <si>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</si>
  <si>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</si>
  <si>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</si>
  <si>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</si>
  <si>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</si>
  <si>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</si>
  <si>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</si>
  <si>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</si>
  <si>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</si>
  <si>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</si>
  <si>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</si>
  <si>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</si>
  <si>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</si>
  <si>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</si>
  <si>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</si>
  <si>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</si>
  <si>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</si>
  <si>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</si>
  <si>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</si>
  <si>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</si>
  <si>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</si>
  <si>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</si>
  <si>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</si>
  <si>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</si>
  <si>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</si>
  <si>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</si>
  <si>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</si>
  <si>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</si>
  <si>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</si>
  <si>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</si>
  <si>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</si>
  <si>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</si>
  <si>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</si>
  <si>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</si>
  <si>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</si>
  <si>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</si>
  <si>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</si>
  <si>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</si>
  <si>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</si>
  <si>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</si>
  <si>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</si>
  <si>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</si>
  <si>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</si>
  <si>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</si>
  <si>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</si>
  <si>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</si>
  <si>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</si>
  <si>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</si>
  <si>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</si>
  <si>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</si>
  <si>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</si>
  <si>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</si>
  <si>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</si>
  <si>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</si>
  <si>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</si>
  <si>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</si>
  <si>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</si>
  <si>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</si>
  <si>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</si>
  <si>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</si>
  <si>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</si>
  <si>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</si>
  <si>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</si>
  <si>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</si>
  <si>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</si>
  <si>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</si>
  <si>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</si>
  <si>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</si>
  <si>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</si>
  <si>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</si>
  <si>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</si>
  <si>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</si>
  <si>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</si>
  <si>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</si>
  <si>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</si>
  <si>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</si>
  <si>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</si>
  <si>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</si>
  <si>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</si>
  <si>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</si>
  <si>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</si>
  <si>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</si>
  <si>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</si>
  <si>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</si>
  <si>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</si>
  <si>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</si>
  <si>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</si>
  <si>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</si>
  <si>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</si>
  <si>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</si>
  <si>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</si>
  <si>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</si>
  <si>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</si>
  <si>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</si>
  <si>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</si>
  <si>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</si>
  <si>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</si>
  <si>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</si>
  <si>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</si>
  <si>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</si>
  <si>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</si>
  <si>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</si>
  <si>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</si>
  <si>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</si>
  <si>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</si>
  <si>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</si>
  <si>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</si>
  <si>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</si>
  <si>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</si>
  <si>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</si>
  <si>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</si>
  <si>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</si>
  <si>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</si>
  <si>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</si>
  <si>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</si>
  <si>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</si>
  <si>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</si>
  <si>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</si>
  <si>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</si>
  <si>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</si>
  <si>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</si>
  <si>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</si>
  <si>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</si>
  <si>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</si>
  <si>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</si>
  <si>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</si>
  <si>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</si>
  <si>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</si>
  <si>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</si>
  <si>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</si>
  <si>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</si>
  <si>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</si>
  <si>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</si>
  <si>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</si>
  <si>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</si>
  <si>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</si>
  <si>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</si>
  <si>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</si>
  <si>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</si>
  <si>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</si>
  <si>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</si>
  <si>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</si>
  <si>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</si>
  <si>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</si>
  <si>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</si>
  <si>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</si>
  <si>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</si>
  <si>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</si>
  <si>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</si>
  <si>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</si>
  <si>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</si>
  <si>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</si>
  <si>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</si>
  <si>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</si>
  <si>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</si>
  <si>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</si>
  <si>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</si>
  <si>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</si>
  <si>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</si>
  <si>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</si>
  <si>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</si>
  <si>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</si>
  <si>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</si>
  <si>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</si>
  <si>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</si>
  <si>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</si>
  <si>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</si>
  <si>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</si>
  <si>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</si>
  <si>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</si>
  <si>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</si>
  <si>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</si>
  <si>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</si>
  <si>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</si>
  <si>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</si>
  <si>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</si>
  <si>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</si>
  <si>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</si>
  <si>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</si>
  <si>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</si>
  <si>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</si>
  <si>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</si>
  <si>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</si>
  <si>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</si>
  <si>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</si>
  <si>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</si>
  <si>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</si>
  <si>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</si>
  <si>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</si>
  <si>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</si>
  <si>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</si>
  <si>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</si>
  <si>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</si>
  <si>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</si>
  <si>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</si>
  <si>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</si>
  <si>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</si>
  <si>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</si>
  <si>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</si>
  <si>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</si>
  <si>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</si>
  <si>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</si>
  <si>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</si>
  <si>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</si>
  <si>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</si>
  <si>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</si>
  <si>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</si>
  <si>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</si>
  <si>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</si>
  <si>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</si>
  <si>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</si>
  <si>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</si>
  <si>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</si>
  <si>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</si>
  <si>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</si>
  <si>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</si>
  <si>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</si>
  <si>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</si>
  <si>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</si>
  <si>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</si>
  <si>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</si>
  <si>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</si>
  <si>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</si>
  <si>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</si>
  <si>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</si>
  <si>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</si>
  <si>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</si>
  <si>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</si>
  <si>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</si>
  <si>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</si>
  <si>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</si>
  <si>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</si>
  <si>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</si>
  <si>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</si>
  <si>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</si>
  <si>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</si>
  <si>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</si>
  <si>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</si>
  <si>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</si>
  <si>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</si>
  <si>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</si>
  <si>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</si>
  <si>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</si>
  <si>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</si>
  <si>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</si>
  <si>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</si>
  <si>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</si>
  <si>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</si>
  <si>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</si>
  <si>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</si>
  <si>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</si>
  <si>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</si>
  <si>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</si>
  <si>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</si>
  <si>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</si>
  <si>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</si>
  <si>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</si>
  <si>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</si>
  <si>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</si>
  <si>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</si>
  <si>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</si>
  <si>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</si>
  <si>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</si>
  <si>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</si>
  <si>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</si>
  <si>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</si>
  <si>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</si>
  <si>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</si>
  <si>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</si>
  <si>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</si>
  <si>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</si>
  <si>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</si>
  <si>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</si>
  <si>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</si>
  <si>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</si>
  <si>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</si>
  <si>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</si>
  <si>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</si>
  <si>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</si>
  <si>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</si>
  <si>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</si>
  <si>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</si>
  <si>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</si>
  <si>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</si>
  <si>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</si>
  <si>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</si>
  <si>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</si>
  <si>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</si>
  <si>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</si>
  <si>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</si>
  <si>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</si>
  <si>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</si>
  <si>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</si>
  <si>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</si>
  <si>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</si>
  <si>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</si>
  <si>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</si>
  <si>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</si>
  <si>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</si>
  <si>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</si>
  <si>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</si>
  <si>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</si>
  <si>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</si>
  <si>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</si>
  <si>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</si>
  <si>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</si>
  <si>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</si>
  <si>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</si>
  <si>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</si>
  <si>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</si>
  <si>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</si>
  <si>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</si>
  <si>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</si>
  <si>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</si>
  <si>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</si>
  <si>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</si>
  <si>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</si>
  <si>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</si>
  <si>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</si>
  <si>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</si>
  <si>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</si>
  <si>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</si>
  <si>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</si>
  <si>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</si>
  <si>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</si>
  <si>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</si>
  <si>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</si>
  <si>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</si>
  <si>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</si>
  <si>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</si>
  <si>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</si>
  <si>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</si>
  <si>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</si>
  <si>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</si>
  <si>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</si>
  <si>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</si>
  <si>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</si>
  <si>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</si>
  <si>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</si>
  <si>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</si>
  <si>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</si>
  <si>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</si>
  <si>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</si>
  <si>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</si>
  <si>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</si>
  <si>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</si>
  <si>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</si>
  <si>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</si>
  <si>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</si>
  <si>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</si>
  <si>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</si>
  <si>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</si>
  <si>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</si>
  <si>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</si>
  <si>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</si>
  <si>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</si>
  <si>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</si>
  <si>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</si>
  <si>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</si>
  <si>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</si>
  <si>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</si>
  <si>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</si>
  <si>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</si>
  <si>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</si>
  <si>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</si>
  <si>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</si>
  <si>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</si>
  <si>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</si>
  <si>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</si>
  <si>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</si>
  <si>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</si>
  <si>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</si>
  <si>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</si>
  <si>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</si>
  <si>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</si>
  <si>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</si>
  <si>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</si>
  <si>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</si>
  <si>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</si>
  <si>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</si>
  <si>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</si>
  <si>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</si>
  <si>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</si>
  <si>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</si>
  <si>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</si>
  <si>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</si>
  <si>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</si>
  <si>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</si>
  <si>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</si>
  <si>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</si>
  <si>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</si>
  <si>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</si>
  <si>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</si>
  <si>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</si>
  <si>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</si>
  <si>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</si>
  <si>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</si>
  <si>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</si>
  <si>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</si>
  <si>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</si>
  <si>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</si>
  <si>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</si>
  <si>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</si>
  <si>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</si>
  <si>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</si>
  <si>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</si>
  <si>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</si>
  <si>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</si>
  <si>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</si>
  <si>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</si>
  <si>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</si>
  <si>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</si>
  <si>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</si>
  <si>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</si>
  <si>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</si>
  <si>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</si>
  <si>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</si>
  <si>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</si>
  <si>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</si>
  <si>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</si>
  <si>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</si>
  <si>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</si>
  <si>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</si>
  <si>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</si>
  <si>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</si>
  <si>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</si>
  <si>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</si>
  <si>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</si>
  <si>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</si>
  <si>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</si>
  <si>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</si>
  <si>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</si>
  <si>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</si>
  <si>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</si>
  <si>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</si>
  <si>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</si>
  <si>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</si>
  <si>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</si>
  <si>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</si>
  <si>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</si>
  <si>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</si>
  <si>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</si>
  <si>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</si>
  <si>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</si>
  <si>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</si>
  <si>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</si>
  <si>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</si>
  <si>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</si>
  <si>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</si>
  <si>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</si>
  <si>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</si>
  <si>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</si>
  <si>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</si>
  <si>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</si>
  <si>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</si>
  <si>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</si>
  <si>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</si>
  <si>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</si>
  <si>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</si>
  <si>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</si>
  <si>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</si>
  <si>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</si>
  <si>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</si>
  <si>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</si>
  <si>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</si>
  <si>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</si>
  <si>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</si>
  <si>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</si>
  <si>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</si>
  <si>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</si>
  <si>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</si>
  <si>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</si>
  <si>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</si>
  <si>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</si>
  <si>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</si>
  <si>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</si>
  <si>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</si>
  <si>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</si>
  <si>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</si>
  <si>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</si>
  <si>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</si>
  <si>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</si>
  <si>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</si>
  <si>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</si>
  <si>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</si>
  <si>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</si>
  <si>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</si>
  <si>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</si>
  <si>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</si>
  <si>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</si>
  <si>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</si>
  <si>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</si>
  <si>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</si>
  <si>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</si>
  <si>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</si>
  <si>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</si>
  <si>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</si>
  <si>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</si>
  <si>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</si>
  <si>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</si>
  <si>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</si>
  <si>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</si>
  <si>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</si>
  <si>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</si>
  <si>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</si>
  <si>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</si>
  <si>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</si>
  <si>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</si>
  <si>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</si>
  <si>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</si>
  <si>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</si>
  <si>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</si>
  <si>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</si>
  <si>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</si>
  <si>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</si>
  <si>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</si>
  <si>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</si>
  <si>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</si>
  <si>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</si>
  <si>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</si>
  <si>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</si>
  <si>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</si>
  <si>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</si>
  <si>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</si>
  <si>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</si>
  <si>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</si>
  <si>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</si>
  <si>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</si>
  <si>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</si>
  <si>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</si>
  <si>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</si>
  <si>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</si>
  <si>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</si>
  <si>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</si>
  <si>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</si>
  <si>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</si>
  <si>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</si>
  <si>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</si>
  <si>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</si>
  <si>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</si>
  <si>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</si>
  <si>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</si>
  <si>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</si>
  <si>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</si>
  <si>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</si>
  <si>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</si>
  <si>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</si>
  <si>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</si>
  <si>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</si>
  <si>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</si>
  <si>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</si>
  <si>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</si>
  <si>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</si>
  <si>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</si>
  <si>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</si>
  <si>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</si>
  <si>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</si>
  <si>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</si>
  <si>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</si>
  <si>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</si>
  <si>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</si>
  <si>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</si>
  <si>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</si>
  <si>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</si>
  <si>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</si>
  <si>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</si>
  <si>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</si>
  <si>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</si>
  <si>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</si>
  <si>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</si>
  <si>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</si>
  <si>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</si>
  <si>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</si>
  <si>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</si>
  <si>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</si>
  <si>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</si>
  <si>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</si>
  <si>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</si>
  <si>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</si>
  <si>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</si>
  <si>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</si>
  <si>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</si>
  <si>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</si>
  <si>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</si>
  <si>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</si>
  <si>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</si>
  <si>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</si>
  <si>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</si>
  <si>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</si>
  <si>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</si>
  <si>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</si>
  <si>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</si>
  <si>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</si>
  <si>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</si>
  <si>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</si>
  <si>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</si>
  <si>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</si>
  <si>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</si>
  <si>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</si>
  <si>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</si>
  <si>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</si>
  <si>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</si>
  <si>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</si>
  <si>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</si>
  <si>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</si>
  <si>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</si>
  <si>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</si>
  <si>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</si>
  <si>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</si>
  <si>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</si>
  <si>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</si>
  <si>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</si>
  <si>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</si>
  <si>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</si>
  <si>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</si>
  <si>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</si>
  <si>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</si>
  <si>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</si>
  <si>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</si>
  <si>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</si>
  <si>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</si>
  <si>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</si>
  <si>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</si>
  <si>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</si>
  <si>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</si>
  <si>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</si>
  <si>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</si>
  <si>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</si>
  <si>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</si>
  <si>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</si>
  <si>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</si>
  <si>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</si>
  <si>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</si>
  <si>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</si>
  <si>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</si>
  <si>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</si>
  <si>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</si>
  <si>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</si>
  <si>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</si>
  <si>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</si>
  <si>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</si>
  <si>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</si>
  <si>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</si>
  <si>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</si>
  <si>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</si>
  <si>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</si>
  <si>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</si>
  <si>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</si>
  <si>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</si>
  <si>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</si>
  <si>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</si>
  <si>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</si>
  <si>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</si>
  <si>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</si>
  <si>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</si>
  <si>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</si>
  <si>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</si>
  <si>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</si>
  <si>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</si>
  <si>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</si>
  <si>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</si>
  <si>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</si>
  <si>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</si>
  <si>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</si>
  <si>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</si>
  <si>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</si>
  <si>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</si>
  <si>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</si>
  <si>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</si>
  <si>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</si>
  <si>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</si>
  <si>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</si>
  <si>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</si>
  <si>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</si>
  <si>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</si>
  <si>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</si>
  <si>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</si>
  <si>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</si>
  <si>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</si>
  <si>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</si>
  <si>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</si>
  <si>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</si>
  <si>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</si>
  <si>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</si>
  <si>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</si>
  <si>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</si>
  <si>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</si>
  <si>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</si>
  <si>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</si>
  <si>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</si>
  <si>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</si>
  <si>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</si>
  <si>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</si>
  <si>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</si>
  <si>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</si>
  <si>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</si>
  <si>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</si>
  <si>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</si>
  <si>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</si>
  <si>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</si>
  <si>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</si>
  <si>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</si>
  <si>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</si>
  <si>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</si>
  <si>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</si>
  <si>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</si>
  <si>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</si>
  <si>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</si>
  <si>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</si>
  <si>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</si>
  <si>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</si>
  <si>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</si>
  <si>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</si>
  <si>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</si>
  <si>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</si>
  <si>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</si>
  <si>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</si>
  <si>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</si>
  <si>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</si>
  <si>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</si>
  <si>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</si>
  <si>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</si>
  <si>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</si>
  <si>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</si>
  <si>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</si>
  <si>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</si>
  <si>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</si>
  <si>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</si>
  <si>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</si>
  <si>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</si>
  <si>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</si>
  <si>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</si>
  <si>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</si>
  <si>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</si>
  <si>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</si>
  <si>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</si>
  <si>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</si>
  <si>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</si>
  <si>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</si>
  <si>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</si>
  <si>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</si>
  <si>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</si>
  <si>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</si>
  <si>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</si>
  <si>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</si>
  <si>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</si>
  <si>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</si>
  <si>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</si>
  <si>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</si>
  <si>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</si>
  <si>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</si>
  <si>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</si>
  <si>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</si>
  <si>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</si>
  <si>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</si>
  <si>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</si>
  <si>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</si>
  <si>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</si>
  <si>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</si>
  <si>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</si>
  <si>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</si>
  <si>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</si>
  <si>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</si>
  <si>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</si>
  <si>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</si>
  <si>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</si>
  <si>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</si>
  <si>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</si>
  <si>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</si>
  <si>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</si>
  <si>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</si>
  <si>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</si>
  <si>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</si>
  <si>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</si>
  <si>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</si>
  <si>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</si>
  <si>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</si>
  <si>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</si>
  <si>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</si>
  <si>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</si>
  <si>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</si>
  <si>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</si>
  <si>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</si>
  <si>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</si>
  <si>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</si>
  <si>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</si>
  <si>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</si>
  <si>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</si>
  <si>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</si>
  <si>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</si>
  <si>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</si>
  <si>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</si>
  <si>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</si>
  <si>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</si>
  <si>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</si>
  <si>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</si>
  <si>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</si>
  <si>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</si>
  <si>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</si>
  <si>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</si>
  <si>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</si>
  <si>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</si>
  <si>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</si>
  <si>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</si>
  <si>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</si>
  <si>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</si>
  <si>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</si>
  <si>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</si>
  <si>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</si>
  <si>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</si>
  <si>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</si>
  <si>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</si>
  <si>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</si>
  <si>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</si>
  <si>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</si>
  <si>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</si>
  <si>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</si>
  <si>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</si>
  <si>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</si>
  <si>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</si>
  <si>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</si>
  <si>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</si>
  <si>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</si>
  <si>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</si>
  <si>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</si>
  <si>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</si>
  <si>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</si>
  <si>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</si>
  <si>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</si>
  <si>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</si>
  <si>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</si>
  <si>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</si>
  <si>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</si>
  <si>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</si>
  <si>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</si>
  <si>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</si>
  <si>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</si>
  <si>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</si>
  <si>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</si>
  <si>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</si>
  <si>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</si>
  <si>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</si>
  <si>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</si>
  <si>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</si>
  <si>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</si>
  <si>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</si>
  <si>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</si>
  <si>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</si>
  <si>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</si>
  <si>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</si>
  <si>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</si>
  <si>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</si>
  <si>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</si>
  <si>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</si>
  <si>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</si>
  <si>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</si>
  <si>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</si>
  <si>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</si>
  <si>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</si>
  <si>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</si>
  <si>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</si>
  <si>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</si>
  <si>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</si>
  <si>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</si>
  <si>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</si>
  <si>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</si>
  <si>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</si>
  <si>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</si>
  <si>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</si>
  <si>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</si>
  <si>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</si>
  <si>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</si>
  <si>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</si>
  <si>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</si>
  <si>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</si>
  <si>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</si>
  <si>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</si>
  <si>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</si>
  <si>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</si>
  <si>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</si>
  <si>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</si>
  <si>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</si>
  <si>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</si>
  <si>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</si>
  <si>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</si>
  <si>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</si>
  <si>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</si>
  <si>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</si>
  <si>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</si>
  <si>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</si>
  <si>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</si>
  <si>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</si>
  <si>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</si>
  <si>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</si>
  <si>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</si>
  <si>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</si>
  <si>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</si>
  <si>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</si>
  <si>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</si>
  <si>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</si>
  <si>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</si>
  <si>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</si>
  <si>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</si>
  <si>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</si>
  <si>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</si>
  <si>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</si>
  <si>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</si>
  <si>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</si>
  <si>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</si>
  <si>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</si>
  <si>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</si>
  <si>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</si>
  <si>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</si>
  <si>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</si>
  <si>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</si>
  <si>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</si>
  <si>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</si>
  <si>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</si>
  <si>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</si>
  <si>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</si>
  <si>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</si>
  <si>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</si>
  <si>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</si>
  <si>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</si>
  <si>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</si>
  <si>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</si>
  <si>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</si>
  <si>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</si>
  <si>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</si>
  <si>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</si>
  <si>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</si>
  <si>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</si>
  <si>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</si>
  <si>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</si>
  <si>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</si>
  <si>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</si>
  <si>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</si>
  <si>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</si>
  <si>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</si>
  <si>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</si>
  <si>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</si>
  <si>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</si>
  <si>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</si>
  <si>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</si>
  <si>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</si>
  <si>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</si>
  <si>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</si>
  <si>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</si>
  <si>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</si>
  <si>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</si>
  <si>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</si>
  <si>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</si>
  <si>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</si>
  <si>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</si>
  <si>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</si>
  <si>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</si>
  <si>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</si>
  <si>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</si>
  <si>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</si>
  <si>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</si>
  <si>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</si>
  <si>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</si>
  <si>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</si>
  <si>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</si>
  <si>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</si>
  <si>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</si>
  <si>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</si>
  <si>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</si>
  <si>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</si>
  <si>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</si>
  <si>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</si>
  <si>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</si>
  <si>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</si>
  <si>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</si>
  <si>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</si>
  <si>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</si>
  <si>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</si>
  <si>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</si>
  <si>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</si>
  <si>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</si>
  <si>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</si>
  <si>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</si>
  <si>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</si>
  <si>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</si>
  <si>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</si>
  <si>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</si>
  <si>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</si>
  <si>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</si>
  <si>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</si>
  <si>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</si>
  <si>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</si>
  <si>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</si>
  <si>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</si>
  <si>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</si>
  <si>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</si>
  <si>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</si>
  <si>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</si>
  <si>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</si>
  <si>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</si>
  <si>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</si>
  <si>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</si>
  <si>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</si>
  <si>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</si>
  <si>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</si>
  <si>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</si>
  <si>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</si>
  <si>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</si>
  <si>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</si>
  <si>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</si>
  <si>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</si>
  <si>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</si>
  <si>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</si>
  <si>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</si>
  <si>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</si>
  <si>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</si>
  <si>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</si>
  <si>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</si>
  <si>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</si>
  <si>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</si>
  <si>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</si>
  <si>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</si>
  <si>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</si>
  <si>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</si>
  <si>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</si>
  <si>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</si>
  <si>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</si>
  <si>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</si>
  <si>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</si>
  <si>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</si>
  <si>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</si>
  <si>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</si>
  <si>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</si>
  <si>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</si>
  <si>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</si>
  <si>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</si>
  <si>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</si>
  <si>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</si>
  <si>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</si>
  <si>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</si>
  <si>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</si>
  <si>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</si>
  <si>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</si>
  <si>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</si>
  <si>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</si>
  <si>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</si>
  <si>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</si>
  <si>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</si>
  <si>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</si>
  <si>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</si>
  <si>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</si>
  <si>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</si>
  <si>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</si>
  <si>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</si>
  <si>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</si>
  <si>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</si>
  <si>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</si>
  <si>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</si>
  <si>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</si>
  <si>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</si>
  <si>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</si>
  <si>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</si>
  <si>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</si>
  <si>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</si>
  <si>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</si>
  <si>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</si>
  <si>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</si>
  <si>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</si>
  <si>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</si>
  <si>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</si>
  <si>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</si>
  <si>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</si>
  <si>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</si>
  <si>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</si>
  <si>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</si>
  <si>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</si>
  <si>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</si>
  <si>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</si>
  <si>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</si>
  <si>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</si>
  <si>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</si>
  <si>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</si>
  <si>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</si>
  <si>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</si>
  <si>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</si>
  <si>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</si>
  <si>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</si>
  <si>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</si>
  <si>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</si>
  <si>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</si>
  <si>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</si>
  <si>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</si>
  <si>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</si>
  <si>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</si>
  <si>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</si>
  <si>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</si>
  <si>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</si>
  <si>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</si>
  <si>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</si>
  <si>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</si>
  <si>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</si>
  <si>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</si>
  <si>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</si>
  <si>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</si>
  <si>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</si>
  <si>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</si>
  <si>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</si>
  <si>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</si>
  <si>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</si>
  <si>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</si>
  <si>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</si>
  <si>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</si>
  <si>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</si>
  <si>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</si>
  <si>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</si>
  <si>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</si>
  <si>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</si>
  <si>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</si>
  <si>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</si>
  <si>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</si>
  <si>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</si>
  <si>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</si>
  <si>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</si>
  <si>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</si>
  <si>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</si>
  <si>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</si>
  <si>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</si>
  <si>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</si>
  <si>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</si>
  <si>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</si>
  <si>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</si>
  <si>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</si>
  <si>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</si>
  <si>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</si>
  <si>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</si>
  <si>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</si>
  <si>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</si>
  <si>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</si>
  <si>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</si>
  <si>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</si>
  <si>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</si>
  <si>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</si>
  <si>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</si>
  <si>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</si>
  <si>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</si>
  <si>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</si>
  <si>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</si>
  <si>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</si>
  <si>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</si>
  <si>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</si>
  <si>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</si>
  <si>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</si>
  <si>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</si>
  <si>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</si>
  <si>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</si>
  <si>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</si>
  <si>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</si>
  <si>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</si>
  <si>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</si>
  <si>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</si>
  <si>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</si>
  <si>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</si>
  <si>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</si>
  <si>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</si>
  <si>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</si>
  <si>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</si>
  <si>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</si>
  <si>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</si>
  <si>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</si>
  <si>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</si>
  <si>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</si>
  <si>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</si>
  <si>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</si>
  <si>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</si>
  <si>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</si>
  <si>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</si>
  <si>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</si>
  <si>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</si>
  <si>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</si>
  <si>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</si>
  <si>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</si>
  <si>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</si>
  <si>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</si>
  <si>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</si>
  <si>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</si>
  <si>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</si>
  <si>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</si>
  <si>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</si>
  <si>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</si>
  <si>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</si>
  <si>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</si>
  <si>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</si>
  <si>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</si>
  <si>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</si>
  <si>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</si>
  <si>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</si>
  <si>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</si>
  <si>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</si>
  <si>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</si>
  <si>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</si>
  <si>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</si>
  <si>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</si>
  <si>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</si>
  <si>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</si>
  <si>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</si>
  <si>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</si>
  <si>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</si>
  <si>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</si>
  <si>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</si>
  <si>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</si>
  <si>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</si>
  <si>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</si>
  <si>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</si>
  <si>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</si>
  <si>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</si>
  <si>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</si>
  <si>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</si>
  <si>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</si>
  <si>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</si>
  <si>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</si>
  <si>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</si>
  <si>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</si>
  <si>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</si>
  <si>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</si>
  <si>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</si>
  <si>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</si>
  <si>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</si>
  <si>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</si>
  <si>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</si>
  <si>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</si>
  <si>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</si>
  <si>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</si>
  <si>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</si>
  <si>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</si>
  <si>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</si>
  <si>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</si>
  <si>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</si>
  <si>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</si>
  <si>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</si>
  <si>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</si>
  <si>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</si>
  <si>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</si>
  <si>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</si>
  <si>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</si>
  <si>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</si>
  <si>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</si>
  <si>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</si>
  <si>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</si>
  <si>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</si>
  <si>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</si>
  <si>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</si>
  <si>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</si>
  <si>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</si>
  <si>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</si>
  <si>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</si>
  <si>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</si>
  <si>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</si>
  <si>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</si>
  <si>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</si>
  <si>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</si>
  <si>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</si>
  <si>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</si>
  <si>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</si>
  <si>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</si>
  <si>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</si>
  <si>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</si>
  <si>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</si>
  <si>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</si>
  <si>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</si>
  <si>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</si>
  <si>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</si>
  <si>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</si>
  <si>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</si>
  <si>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</si>
  <si>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</si>
  <si>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</si>
  <si>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</si>
  <si>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</si>
  <si>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</si>
  <si>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</si>
  <si>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</si>
  <si>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</si>
  <si>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</si>
  <si>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</si>
  <si>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</si>
  <si>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</si>
  <si>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</si>
  <si>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</si>
  <si>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</si>
  <si>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</si>
  <si>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</si>
  <si>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</si>
  <si>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</si>
  <si>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</si>
  <si>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</si>
  <si>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</si>
  <si>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</si>
  <si>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</si>
  <si>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</si>
  <si>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</si>
  <si>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</si>
  <si>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</si>
  <si>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</si>
  <si>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</si>
  <si>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</si>
  <si>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</si>
  <si>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</si>
  <si>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</si>
  <si>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</si>
  <si>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</si>
  <si>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</si>
  <si>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</si>
  <si>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</si>
  <si>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</si>
  <si>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</si>
  <si>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</si>
  <si>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</si>
  <si>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</si>
  <si>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</si>
  <si>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</si>
  <si>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</si>
  <si>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</si>
  <si>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</si>
  <si>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</si>
  <si>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</si>
  <si>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</si>
  <si>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</si>
  <si>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</si>
  <si>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</si>
  <si>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</si>
  <si>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</si>
  <si>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</si>
  <si>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</si>
  <si>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</si>
  <si>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</si>
  <si>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</si>
  <si>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</si>
  <si>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</si>
  <si>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</si>
  <si>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</si>
  <si>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</si>
  <si>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</si>
  <si>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</si>
  <si>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</si>
  <si>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</si>
  <si>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</si>
  <si>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</si>
  <si>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</si>
  <si>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</si>
  <si>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</si>
  <si>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</si>
  <si>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</si>
  <si>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</si>
  <si>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</si>
  <si>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</si>
  <si>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</si>
  <si>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</si>
  <si>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</si>
  <si>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</si>
  <si>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</si>
  <si>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</si>
  <si>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</si>
  <si>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</si>
  <si>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</si>
  <si>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</si>
  <si>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</si>
  <si>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</si>
  <si>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</si>
  <si>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</si>
  <si>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</si>
  <si>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</si>
  <si>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</si>
  <si>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</si>
  <si>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</si>
  <si>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</si>
  <si>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</si>
  <si>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</si>
  <si>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</si>
  <si>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</si>
  <si>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</si>
  <si>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</si>
  <si>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</si>
  <si>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</si>
  <si>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</si>
  <si>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</si>
  <si>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</si>
  <si>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</si>
  <si>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</si>
  <si>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</si>
  <si>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</si>
  <si>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</si>
  <si>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</si>
  <si>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</si>
  <si>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</si>
  <si>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</si>
  <si>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</si>
  <si>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</si>
  <si>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</si>
  <si>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</si>
  <si>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</si>
  <si>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</si>
  <si>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</si>
  <si>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</si>
  <si>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</si>
  <si>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</si>
  <si>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</si>
  <si>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</si>
  <si>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</si>
  <si>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</si>
  <si>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</si>
  <si>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</si>
  <si>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</si>
  <si>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</si>
  <si>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</si>
  <si>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</si>
  <si>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</si>
  <si>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</si>
  <si>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</si>
  <si>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</si>
  <si>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</si>
  <si>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</si>
  <si>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</si>
  <si>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</si>
  <si>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</si>
  <si>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</si>
  <si>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</si>
  <si>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</si>
  <si>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</si>
  <si>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</si>
  <si>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</si>
  <si>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</si>
  <si>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</si>
  <si>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</si>
  <si>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</si>
  <si>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</si>
  <si>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</si>
  <si>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</si>
  <si>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</si>
  <si>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</si>
  <si>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</si>
  <si>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</si>
  <si>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</si>
  <si>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</si>
  <si>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</si>
  <si>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</si>
  <si>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</si>
  <si>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</si>
  <si>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</si>
  <si>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</si>
  <si>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</si>
  <si>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</si>
  <si>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</si>
  <si>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</si>
  <si>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</si>
  <si>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</si>
  <si>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</si>
  <si>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</si>
  <si>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</si>
  <si>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</si>
  <si>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</si>
  <si>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</si>
  <si>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</si>
  <si>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</si>
  <si>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</si>
  <si>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</si>
  <si>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</si>
  <si>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</si>
  <si>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</si>
  <si>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</si>
  <si>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</si>
  <si>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</si>
  <si>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</si>
  <si>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</si>
  <si>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</si>
  <si>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</si>
  <si>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</si>
  <si>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</si>
  <si>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</si>
  <si>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</si>
  <si>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</si>
  <si>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</si>
  <si>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</si>
  <si>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</si>
  <si>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</si>
  <si>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</si>
  <si>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</si>
  <si>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</si>
  <si>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</si>
  <si>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</si>
  <si>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</si>
  <si>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</si>
  <si>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</si>
  <si>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</si>
  <si>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</si>
  <si>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</si>
  <si>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</si>
  <si>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</si>
  <si>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</si>
  <si>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</si>
  <si>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</si>
  <si>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</si>
  <si>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</si>
  <si>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</si>
  <si>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</si>
  <si>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</si>
  <si>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</si>
  <si>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</si>
  <si>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</si>
  <si>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</si>
  <si>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</si>
  <si>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</si>
  <si>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</si>
  <si>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</si>
  <si>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</si>
  <si>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</si>
  <si>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</si>
  <si>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</si>
  <si>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</si>
  <si>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</si>
  <si>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</si>
  <si>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</si>
  <si>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</si>
  <si>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</si>
  <si>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</si>
  <si>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</si>
  <si>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</si>
  <si>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</si>
  <si>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</si>
  <si>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</si>
  <si>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</si>
  <si>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</si>
  <si>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</si>
  <si>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</si>
  <si>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</si>
  <si>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</si>
  <si>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</si>
  <si>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</si>
  <si>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</si>
  <si>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</si>
  <si>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</si>
  <si>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</si>
  <si>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</si>
  <si>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</si>
  <si>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</si>
  <si>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</si>
  <si>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</si>
  <si>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</si>
  <si>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</si>
  <si>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</si>
  <si>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</si>
  <si>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Н.І. Гладіч</t>
  </si>
  <si>
    <t>Л.Д. Артишук-Березюк (Артишук)</t>
  </si>
  <si>
    <t>(03362) 216 70</t>
  </si>
  <si>
    <t>inbox@lbs.vl.court.gov.ua</t>
  </si>
  <si>
    <t>(03362) 217 97</t>
  </si>
  <si>
    <t>18 січня 2018 року</t>
  </si>
  <si>
    <t>2017 рік</t>
  </si>
  <si>
    <t>Любешівський районний суд Волинської області</t>
  </si>
  <si>
    <t>44200. Волинська область</t>
  </si>
  <si>
    <t>смт. Любешів</t>
  </si>
  <si>
    <t>вул. Незалежності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</si>
</sst>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6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13</v>
      </c>
      <c r="F31" s="163">
        <f t="shared" si="2"/>
        <v>7</v>
      </c>
      <c r="G31" s="163">
        <f t="shared" si="2"/>
        <v>0</v>
      </c>
      <c r="H31" s="163">
        <f t="shared" si="2"/>
        <v>0</v>
      </c>
      <c r="I31" s="163">
        <f t="shared" si="2"/>
        <v>6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</v>
      </c>
      <c r="F44" s="167">
        <v>2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>
        <v>1</v>
      </c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7</v>
      </c>
      <c r="F48" s="167">
        <v>5</v>
      </c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3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</v>
      </c>
      <c r="F49" s="167"/>
      <c r="G49" s="167"/>
      <c r="H49" s="167"/>
      <c r="I49" s="167">
        <v>1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/>
      <c r="G50" s="167"/>
      <c r="H50" s="167"/>
      <c r="I50" s="167">
        <v>1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1</v>
      </c>
      <c r="F96" s="163">
        <f t="shared" si="4"/>
        <v>1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1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x14ac:dyDescent="0.2">
      <c r="A109" s="5">
        <v>96</v>
      </c>
      <c r="B109" s="10" t="s">
        <v>988</v>
      </c>
      <c r="C109" s="18" t="s">
        <v>130</v>
      </c>
      <c r="D109" s="18"/>
      <c r="E109" s="167">
        <v>1</v>
      </c>
      <c r="F109" s="167">
        <v>1</v>
      </c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>
        <v>1</v>
      </c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1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>
        <v>1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>
        <v>1</v>
      </c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19</v>
      </c>
      <c r="F203" s="163">
        <f t="shared" si="10"/>
        <v>16</v>
      </c>
      <c r="G203" s="163">
        <f t="shared" si="10"/>
        <v>2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4</v>
      </c>
      <c r="U203" s="163">
        <f t="shared" si="10"/>
        <v>0</v>
      </c>
      <c r="V203" s="163">
        <f t="shared" si="10"/>
        <v>0</v>
      </c>
      <c r="W203" s="163">
        <f t="shared" si="10"/>
        <v>2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7</v>
      </c>
      <c r="F204" s="167">
        <v>6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4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9</v>
      </c>
      <c r="F206" s="167">
        <v>7</v>
      </c>
      <c r="G206" s="167">
        <v>2</v>
      </c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>
        <v>2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2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>
        <v>1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/>
      <c r="G297" s="167"/>
      <c r="H297" s="167"/>
      <c r="I297" s="167">
        <v>1</v>
      </c>
      <c r="J297" s="167"/>
      <c r="K297" s="167">
        <v>1</v>
      </c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5</v>
      </c>
      <c r="F367" s="167">
        <f t="shared" si="14"/>
        <v>5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5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x14ac:dyDescent="0.2">
      <c r="A381" s="5">
        <v>368</v>
      </c>
      <c r="B381" s="10" t="s">
        <v>1218</v>
      </c>
      <c r="C381" s="18" t="s">
        <v>231</v>
      </c>
      <c r="D381" s="18"/>
      <c r="E381" s="167">
        <v>1</v>
      </c>
      <c r="F381" s="167">
        <v>1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1</v>
      </c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x14ac:dyDescent="0.2">
      <c r="A398" s="5">
        <v>385</v>
      </c>
      <c r="B398" s="10" t="s">
        <v>1233</v>
      </c>
      <c r="C398" s="18" t="s">
        <v>239</v>
      </c>
      <c r="D398" s="18"/>
      <c r="E398" s="167">
        <v>3</v>
      </c>
      <c r="F398" s="167">
        <v>3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>
        <v>3</v>
      </c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2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1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2</v>
      </c>
      <c r="F438" s="167">
        <v>2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2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3</v>
      </c>
      <c r="J477" s="163">
        <f t="shared" si="20"/>
        <v>0</v>
      </c>
      <c r="K477" s="163">
        <f t="shared" si="20"/>
        <v>0</v>
      </c>
      <c r="L477" s="163">
        <f t="shared" si="20"/>
        <v>3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4</v>
      </c>
      <c r="F504" s="167">
        <v>1</v>
      </c>
      <c r="G504" s="167"/>
      <c r="H504" s="167"/>
      <c r="I504" s="167">
        <v>3</v>
      </c>
      <c r="J504" s="167"/>
      <c r="K504" s="167"/>
      <c r="L504" s="167">
        <v>3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4</v>
      </c>
      <c r="F624" s="163">
        <f t="shared" si="28"/>
        <v>4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3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x14ac:dyDescent="0.2">
      <c r="A644" s="5">
        <v>631</v>
      </c>
      <c r="B644" s="10" t="s">
        <v>390</v>
      </c>
      <c r="C644" s="18" t="s">
        <v>1374</v>
      </c>
      <c r="D644" s="18"/>
      <c r="E644" s="167">
        <v>3</v>
      </c>
      <c r="F644" s="167">
        <v>3</v>
      </c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>
        <v>3</v>
      </c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3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1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x14ac:dyDescent="0.2">
      <c r="A654" s="5">
        <v>641</v>
      </c>
      <c r="B654" s="10" t="s">
        <v>397</v>
      </c>
      <c r="C654" s="18" t="s">
        <v>2425</v>
      </c>
      <c r="D654" s="18"/>
      <c r="E654" s="167">
        <v>1</v>
      </c>
      <c r="F654" s="167">
        <v>1</v>
      </c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>
        <v>1</v>
      </c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x14ac:dyDescent="0.2">
      <c r="A658" s="5">
        <v>645</v>
      </c>
      <c r="B658" s="10" t="s">
        <v>401</v>
      </c>
      <c r="C658" s="18" t="s">
        <v>1381</v>
      </c>
      <c r="D658" s="18"/>
      <c r="E658" s="167">
        <v>1</v>
      </c>
      <c r="F658" s="167">
        <v>1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>
        <v>1</v>
      </c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1</v>
      </c>
      <c r="F702" s="167"/>
      <c r="G702" s="167"/>
      <c r="H702" s="167"/>
      <c r="I702" s="167">
        <v>1</v>
      </c>
      <c r="J702" s="167"/>
      <c r="K702" s="167"/>
      <c r="L702" s="167"/>
      <c r="M702" s="167"/>
      <c r="N702" s="167"/>
      <c r="O702" s="167"/>
      <c r="P702" s="167"/>
      <c r="Q702" s="167"/>
      <c r="R702" s="167">
        <v>1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>
        <v>1</v>
      </c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4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1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1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1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3</v>
      </c>
      <c r="F817" s="167">
        <v>2</v>
      </c>
      <c r="G817" s="167"/>
      <c r="H817" s="167"/>
      <c r="I817" s="167">
        <v>1</v>
      </c>
      <c r="J817" s="167"/>
      <c r="K817" s="167"/>
      <c r="L817" s="167"/>
      <c r="M817" s="167"/>
      <c r="N817" s="167"/>
      <c r="O817" s="167"/>
      <c r="P817" s="167"/>
      <c r="Q817" s="167"/>
      <c r="R817" s="167">
        <v>1</v>
      </c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>
        <v>1</v>
      </c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1</v>
      </c>
      <c r="F822" s="167">
        <v>1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>
        <v>1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1</v>
      </c>
      <c r="AT822" s="167"/>
      <c r="AU822" s="167">
        <v>1</v>
      </c>
      <c r="AV822" s="167"/>
      <c r="AW822" s="167"/>
      <c r="AX822" s="167"/>
      <c r="AY822" s="167">
        <v>1</v>
      </c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62</v>
      </c>
      <c r="F1582" s="169">
        <f t="shared" si="42"/>
        <v>46</v>
      </c>
      <c r="G1582" s="169">
        <f t="shared" si="42"/>
        <v>2</v>
      </c>
      <c r="H1582" s="169">
        <f t="shared" si="42"/>
        <v>0</v>
      </c>
      <c r="I1582" s="169">
        <f t="shared" si="42"/>
        <v>14</v>
      </c>
      <c r="J1582" s="169">
        <f t="shared" si="42"/>
        <v>0</v>
      </c>
      <c r="K1582" s="169">
        <f t="shared" si="42"/>
        <v>1</v>
      </c>
      <c r="L1582" s="169">
        <f t="shared" si="42"/>
        <v>5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8</v>
      </c>
      <c r="S1582" s="169">
        <f t="shared" si="42"/>
        <v>0</v>
      </c>
      <c r="T1582" s="169">
        <f t="shared" si="42"/>
        <v>6</v>
      </c>
      <c r="U1582" s="169">
        <f t="shared" si="42"/>
        <v>1</v>
      </c>
      <c r="V1582" s="169">
        <f t="shared" si="42"/>
        <v>0</v>
      </c>
      <c r="W1582" s="169">
        <f t="shared" si="42"/>
        <v>2</v>
      </c>
      <c r="X1582" s="169">
        <f t="shared" si="42"/>
        <v>3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2</v>
      </c>
      <c r="AE1582" s="169">
        <f t="shared" si="42"/>
        <v>1</v>
      </c>
      <c r="AF1582" s="169">
        <f t="shared" si="42"/>
        <v>0</v>
      </c>
      <c r="AG1582" s="169">
        <f t="shared" si="42"/>
        <v>7</v>
      </c>
      <c r="AH1582" s="169">
        <f t="shared" si="42"/>
        <v>18</v>
      </c>
      <c r="AI1582" s="169">
        <f t="shared" si="42"/>
        <v>0</v>
      </c>
      <c r="AJ1582" s="169">
        <f t="shared" si="42"/>
        <v>1</v>
      </c>
      <c r="AK1582" s="169">
        <f t="shared" ref="AK1582:BP1582" si="43">SUM(AK14,AK31,AK96,AK114,AK128,AK203,AK249,AK367,AK408,AK466,AK477,AK517,AK559,AK624,AK645,AK708,AK721,AK776,AK838,AK943,AK969:AK1581)</f>
        <v>10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</v>
      </c>
      <c r="AS1582" s="169">
        <f t="shared" si="43"/>
        <v>3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25</v>
      </c>
      <c r="F1583" s="163">
        <v>16</v>
      </c>
      <c r="G1583" s="163"/>
      <c r="H1583" s="163"/>
      <c r="I1583" s="163">
        <v>9</v>
      </c>
      <c r="J1583" s="163"/>
      <c r="K1583" s="163">
        <v>1</v>
      </c>
      <c r="L1583" s="163">
        <v>5</v>
      </c>
      <c r="M1583" s="163"/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4</v>
      </c>
      <c r="AH1583" s="167">
        <v>7</v>
      </c>
      <c r="AI1583" s="167"/>
      <c r="AJ1583" s="167">
        <v>1</v>
      </c>
      <c r="AK1583" s="167">
        <v>2</v>
      </c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25</v>
      </c>
      <c r="F1584" s="163">
        <v>21</v>
      </c>
      <c r="G1584" s="163"/>
      <c r="H1584" s="163"/>
      <c r="I1584" s="163">
        <v>4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4</v>
      </c>
      <c r="S1584" s="163"/>
      <c r="T1584" s="167">
        <v>2</v>
      </c>
      <c r="U1584" s="167">
        <v>1</v>
      </c>
      <c r="V1584" s="167"/>
      <c r="W1584" s="167"/>
      <c r="X1584" s="167">
        <v>1</v>
      </c>
      <c r="Y1584" s="167"/>
      <c r="Z1584" s="167"/>
      <c r="AA1584" s="167"/>
      <c r="AB1584" s="167"/>
      <c r="AC1584" s="167"/>
      <c r="AD1584" s="167"/>
      <c r="AE1584" s="167">
        <v>1</v>
      </c>
      <c r="AF1584" s="167"/>
      <c r="AG1584" s="167">
        <v>3</v>
      </c>
      <c r="AH1584" s="167">
        <v>11</v>
      </c>
      <c r="AI1584" s="167"/>
      <c r="AJ1584" s="167"/>
      <c r="AK1584" s="167">
        <v>3</v>
      </c>
      <c r="AL1584" s="167">
        <v>1</v>
      </c>
      <c r="AM1584" s="167"/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12</v>
      </c>
      <c r="F1585" s="163">
        <v>9</v>
      </c>
      <c r="G1585" s="163">
        <v>2</v>
      </c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4</v>
      </c>
      <c r="U1585" s="167"/>
      <c r="V1585" s="167"/>
      <c r="W1585" s="167">
        <v>2</v>
      </c>
      <c r="X1585" s="167">
        <v>2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5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4</v>
      </c>
      <c r="F1588" s="163">
        <v>2</v>
      </c>
      <c r="G1588" s="163">
        <v>2</v>
      </c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&amp;R&amp;P&amp;C&amp;R&amp;P&amp;C&amp;CФорма № 6-8, Підрозділ: Любешівський районний суд Волинської області, Початок періоду: 01.01.2017, Кінець періоду: 31.12.2017&amp;L884535C5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59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7</v>
      </c>
      <c r="F31" s="163">
        <f t="shared" si="3"/>
        <v>7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0</v>
      </c>
      <c r="Q31" s="163">
        <f t="shared" si="3"/>
        <v>0</v>
      </c>
      <c r="R31" s="163">
        <f t="shared" si="3"/>
        <v>6</v>
      </c>
      <c r="S31" s="163">
        <f t="shared" si="3"/>
        <v>0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0</v>
      </c>
      <c r="AE31" s="163">
        <f t="shared" si="3"/>
        <v>1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4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7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/>
      <c r="M44" s="167"/>
      <c r="N44" s="163"/>
      <c r="O44" s="167">
        <v>1</v>
      </c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>
        <v>1</v>
      </c>
      <c r="AC44" s="167"/>
      <c r="AD44" s="167"/>
      <c r="AE44" s="167">
        <v>1</v>
      </c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>
        <v>2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5</v>
      </c>
      <c r="F48" s="167">
        <v>5</v>
      </c>
      <c r="G48" s="167"/>
      <c r="H48" s="163">
        <v>1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5</v>
      </c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4</v>
      </c>
      <c r="AJ48" s="163"/>
      <c r="AK48" s="163"/>
      <c r="AL48" s="163"/>
      <c r="AM48" s="167"/>
      <c r="AN48" s="167"/>
      <c r="AO48" s="167"/>
      <c r="AP48" s="167">
        <v>5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1</v>
      </c>
      <c r="F96" s="163">
        <f t="shared" si="6"/>
        <v>1</v>
      </c>
      <c r="G96" s="163">
        <f t="shared" si="6"/>
        <v>0</v>
      </c>
      <c r="H96" s="163">
        <f t="shared" si="6"/>
        <v>1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1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1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x14ac:dyDescent="0.2">
      <c r="A109" s="5">
        <v>96</v>
      </c>
      <c r="B109" s="10" t="s">
        <v>988</v>
      </c>
      <c r="C109" s="18" t="s">
        <v>130</v>
      </c>
      <c r="D109" s="18"/>
      <c r="E109" s="163">
        <v>1</v>
      </c>
      <c r="F109" s="167">
        <v>1</v>
      </c>
      <c r="G109" s="167"/>
      <c r="H109" s="163">
        <v>1</v>
      </c>
      <c r="I109" s="163"/>
      <c r="J109" s="167"/>
      <c r="K109" s="167"/>
      <c r="L109" s="167"/>
      <c r="M109" s="167"/>
      <c r="N109" s="163"/>
      <c r="O109" s="167"/>
      <c r="P109" s="167">
        <v>1</v>
      </c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>
        <v>1</v>
      </c>
      <c r="AJ109" s="163"/>
      <c r="AK109" s="163"/>
      <c r="AL109" s="163"/>
      <c r="AM109" s="167"/>
      <c r="AN109" s="167"/>
      <c r="AO109" s="167"/>
      <c r="AP109" s="167"/>
      <c r="AQ109" s="167">
        <v>1</v>
      </c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/>
      <c r="AK115" s="163"/>
      <c r="AL115" s="163"/>
      <c r="AM115" s="167"/>
      <c r="AN115" s="167"/>
      <c r="AO115" s="167">
        <v>1</v>
      </c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1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>
        <v>1</v>
      </c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>
        <v>1</v>
      </c>
      <c r="AQ165" s="167"/>
      <c r="AR165" s="163"/>
      <c r="AS165" s="163"/>
      <c r="AT165" s="167"/>
      <c r="AU165" s="163">
        <v>1</v>
      </c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16</v>
      </c>
      <c r="F203" s="163">
        <f t="shared" si="15"/>
        <v>16</v>
      </c>
      <c r="G203" s="163">
        <f t="shared" si="15"/>
        <v>0</v>
      </c>
      <c r="H203" s="163">
        <f t="shared" si="15"/>
        <v>1</v>
      </c>
      <c r="I203" s="163">
        <f t="shared" si="15"/>
        <v>0</v>
      </c>
      <c r="J203" s="163">
        <f t="shared" si="15"/>
        <v>0</v>
      </c>
      <c r="K203" s="163">
        <f t="shared" si="15"/>
        <v>0</v>
      </c>
      <c r="L203" s="163">
        <f t="shared" si="15"/>
        <v>3</v>
      </c>
      <c r="M203" s="163">
        <f t="shared" si="15"/>
        <v>0</v>
      </c>
      <c r="N203" s="163">
        <f t="shared" si="15"/>
        <v>0</v>
      </c>
      <c r="O203" s="163">
        <f t="shared" si="15"/>
        <v>1</v>
      </c>
      <c r="P203" s="163">
        <f t="shared" si="15"/>
        <v>1</v>
      </c>
      <c r="Q203" s="163">
        <f t="shared" si="15"/>
        <v>4</v>
      </c>
      <c r="R203" s="163">
        <f t="shared" si="15"/>
        <v>6</v>
      </c>
      <c r="S203" s="163">
        <f t="shared" si="15"/>
        <v>4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1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13</v>
      </c>
      <c r="AJ203" s="163">
        <f t="shared" si="15"/>
        <v>4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4</v>
      </c>
      <c r="AP203" s="163">
        <f t="shared" si="16"/>
        <v>9</v>
      </c>
      <c r="AQ203" s="163">
        <f t="shared" si="16"/>
        <v>3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2</v>
      </c>
      <c r="AW203" s="163">
        <f t="shared" si="16"/>
        <v>4</v>
      </c>
      <c r="AX203" s="163">
        <f t="shared" si="16"/>
        <v>4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4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2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6</v>
      </c>
      <c r="F204" s="167">
        <v>6</v>
      </c>
      <c r="G204" s="167"/>
      <c r="H204" s="163">
        <v>1</v>
      </c>
      <c r="I204" s="163"/>
      <c r="J204" s="167"/>
      <c r="K204" s="167"/>
      <c r="L204" s="167"/>
      <c r="M204" s="167"/>
      <c r="N204" s="163"/>
      <c r="O204" s="167"/>
      <c r="P204" s="167">
        <v>1</v>
      </c>
      <c r="Q204" s="163">
        <v>2</v>
      </c>
      <c r="R204" s="167">
        <v>1</v>
      </c>
      <c r="S204" s="167">
        <v>2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>
        <v>1</v>
      </c>
      <c r="AH204" s="167"/>
      <c r="AI204" s="167">
        <v>4</v>
      </c>
      <c r="AJ204" s="163"/>
      <c r="AK204" s="163"/>
      <c r="AL204" s="163"/>
      <c r="AM204" s="167"/>
      <c r="AN204" s="167"/>
      <c r="AO204" s="167">
        <v>2</v>
      </c>
      <c r="AP204" s="167">
        <v>3</v>
      </c>
      <c r="AQ204" s="167">
        <v>1</v>
      </c>
      <c r="AR204" s="163"/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/>
      <c r="F205" s="167"/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3"/>
      <c r="AK205" s="163"/>
      <c r="AL205" s="163"/>
      <c r="AM205" s="167"/>
      <c r="AN205" s="167"/>
      <c r="AO205" s="167"/>
      <c r="AP205" s="167"/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7</v>
      </c>
      <c r="F206" s="167">
        <v>7</v>
      </c>
      <c r="G206" s="167"/>
      <c r="H206" s="163"/>
      <c r="I206" s="163"/>
      <c r="J206" s="167"/>
      <c r="K206" s="167"/>
      <c r="L206" s="167">
        <v>2</v>
      </c>
      <c r="M206" s="167"/>
      <c r="N206" s="163"/>
      <c r="O206" s="167">
        <v>1</v>
      </c>
      <c r="P206" s="167"/>
      <c r="Q206" s="163">
        <v>2</v>
      </c>
      <c r="R206" s="167">
        <v>2</v>
      </c>
      <c r="S206" s="167">
        <v>2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6</v>
      </c>
      <c r="AJ206" s="163">
        <v>4</v>
      </c>
      <c r="AK206" s="163"/>
      <c r="AL206" s="163"/>
      <c r="AM206" s="167"/>
      <c r="AN206" s="167"/>
      <c r="AO206" s="167"/>
      <c r="AP206" s="167">
        <v>6</v>
      </c>
      <c r="AQ206" s="167">
        <v>1</v>
      </c>
      <c r="AR206" s="163"/>
      <c r="AS206" s="163"/>
      <c r="AT206" s="167"/>
      <c r="AU206" s="163"/>
      <c r="AV206" s="167"/>
      <c r="AW206" s="167">
        <v>4</v>
      </c>
      <c r="AX206" s="167">
        <v>4</v>
      </c>
      <c r="AY206" s="167"/>
      <c r="AZ206" s="167"/>
      <c r="BA206" s="163"/>
      <c r="BB206" s="163"/>
      <c r="BC206" s="163">
        <v>4</v>
      </c>
      <c r="BD206" s="163"/>
      <c r="BE206" s="167"/>
      <c r="BF206" s="167"/>
      <c r="BG206" s="167"/>
      <c r="BH206" s="167">
        <v>2</v>
      </c>
      <c r="BI206" s="167">
        <v>1</v>
      </c>
      <c r="BJ206" s="167">
        <v>1</v>
      </c>
      <c r="BK206" s="167"/>
      <c r="BL206" s="167"/>
      <c r="BM206" s="167">
        <v>1</v>
      </c>
      <c r="BN206" s="167"/>
      <c r="BO206" s="167"/>
      <c r="BP206" s="163"/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/>
      <c r="R209" s="167">
        <v>2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>
        <v>1</v>
      </c>
      <c r="AP209" s="167"/>
      <c r="AQ209" s="167">
        <v>1</v>
      </c>
      <c r="AR209" s="163"/>
      <c r="AS209" s="163"/>
      <c r="AT209" s="167"/>
      <c r="AU209" s="163">
        <v>1</v>
      </c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>
        <v>1</v>
      </c>
      <c r="AP224" s="167"/>
      <c r="AQ224" s="167"/>
      <c r="AR224" s="163"/>
      <c r="AS224" s="163"/>
      <c r="AT224" s="167"/>
      <c r="AU224" s="163">
        <v>1</v>
      </c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5</v>
      </c>
      <c r="F367" s="163">
        <f t="shared" si="21"/>
        <v>5</v>
      </c>
      <c r="G367" s="163">
        <f t="shared" si="21"/>
        <v>0</v>
      </c>
      <c r="H367" s="163">
        <f t="shared" si="21"/>
        <v>0</v>
      </c>
      <c r="I367" s="163">
        <f t="shared" si="21"/>
        <v>3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1</v>
      </c>
      <c r="R367" s="163">
        <f t="shared" si="21"/>
        <v>4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5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3</v>
      </c>
      <c r="AP367" s="163">
        <f t="shared" si="22"/>
        <v>2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x14ac:dyDescent="0.2">
      <c r="A381" s="5">
        <v>368</v>
      </c>
      <c r="B381" s="10" t="s">
        <v>1218</v>
      </c>
      <c r="C381" s="18" t="s">
        <v>231</v>
      </c>
      <c r="D381" s="18"/>
      <c r="E381" s="163">
        <v>1</v>
      </c>
      <c r="F381" s="167">
        <v>1</v>
      </c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>
        <v>1</v>
      </c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>
        <v>1</v>
      </c>
      <c r="AJ381" s="163"/>
      <c r="AK381" s="163"/>
      <c r="AL381" s="163"/>
      <c r="AM381" s="167"/>
      <c r="AN381" s="167"/>
      <c r="AO381" s="167"/>
      <c r="AP381" s="167">
        <v>1</v>
      </c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1</v>
      </c>
      <c r="F395" s="167">
        <v>1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>
        <v>1</v>
      </c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1</v>
      </c>
      <c r="AJ395" s="163"/>
      <c r="AK395" s="163"/>
      <c r="AL395" s="163"/>
      <c r="AM395" s="167"/>
      <c r="AN395" s="167"/>
      <c r="AO395" s="167"/>
      <c r="AP395" s="167">
        <v>1</v>
      </c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x14ac:dyDescent="0.2">
      <c r="A398" s="5">
        <v>385</v>
      </c>
      <c r="B398" s="10" t="s">
        <v>1233</v>
      </c>
      <c r="C398" s="18" t="s">
        <v>239</v>
      </c>
      <c r="D398" s="18"/>
      <c r="E398" s="163">
        <v>3</v>
      </c>
      <c r="F398" s="167">
        <v>3</v>
      </c>
      <c r="G398" s="167"/>
      <c r="H398" s="163"/>
      <c r="I398" s="163">
        <v>3</v>
      </c>
      <c r="J398" s="167"/>
      <c r="K398" s="167"/>
      <c r="L398" s="167"/>
      <c r="M398" s="167"/>
      <c r="N398" s="163"/>
      <c r="O398" s="167"/>
      <c r="P398" s="167"/>
      <c r="Q398" s="163"/>
      <c r="R398" s="167">
        <v>3</v>
      </c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>
        <v>3</v>
      </c>
      <c r="AJ398" s="163"/>
      <c r="AK398" s="163"/>
      <c r="AL398" s="163"/>
      <c r="AM398" s="167"/>
      <c r="AN398" s="167"/>
      <c r="AO398" s="167">
        <v>3</v>
      </c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2</v>
      </c>
      <c r="G408" s="163">
        <f t="shared" si="24"/>
        <v>1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3</v>
      </c>
      <c r="S408" s="163">
        <f t="shared" si="24"/>
        <v>0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1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>
        <v>1</v>
      </c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</v>
      </c>
      <c r="F438" s="167">
        <v>1</v>
      </c>
      <c r="G438" s="167">
        <v>1</v>
      </c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2</v>
      </c>
      <c r="S438" s="163"/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>
        <v>1</v>
      </c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2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2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>
        <v>1</v>
      </c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>
        <v>1</v>
      </c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4</v>
      </c>
      <c r="F624" s="163">
        <f t="shared" si="41"/>
        <v>4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1</v>
      </c>
      <c r="Q624" s="163">
        <f t="shared" si="41"/>
        <v>0</v>
      </c>
      <c r="R624" s="163">
        <f t="shared" si="41"/>
        <v>3</v>
      </c>
      <c r="S624" s="163">
        <f t="shared" si="41"/>
        <v>0</v>
      </c>
      <c r="T624" s="163">
        <f t="shared" si="41"/>
        <v>0</v>
      </c>
      <c r="U624" s="163">
        <f t="shared" si="41"/>
        <v>1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3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4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1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/>
      <c r="AN640" s="167"/>
      <c r="AO640" s="167"/>
      <c r="AP640" s="167">
        <v>1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x14ac:dyDescent="0.2">
      <c r="A644" s="5">
        <v>631</v>
      </c>
      <c r="B644" s="10" t="s">
        <v>390</v>
      </c>
      <c r="C644" s="18" t="s">
        <v>1374</v>
      </c>
      <c r="D644" s="18"/>
      <c r="E644" s="163">
        <v>3</v>
      </c>
      <c r="F644" s="167">
        <v>3</v>
      </c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>
        <v>3</v>
      </c>
      <c r="S644" s="167"/>
      <c r="T644" s="167"/>
      <c r="U644" s="167">
        <v>1</v>
      </c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>
        <v>2</v>
      </c>
      <c r="AJ644" s="163"/>
      <c r="AK644" s="163"/>
      <c r="AL644" s="163"/>
      <c r="AM644" s="167"/>
      <c r="AN644" s="167"/>
      <c r="AO644" s="167"/>
      <c r="AP644" s="167">
        <v>3</v>
      </c>
      <c r="AQ644" s="167"/>
      <c r="AR644" s="163"/>
      <c r="AS644" s="163"/>
      <c r="AT644" s="167"/>
      <c r="AU644" s="163">
        <v>1</v>
      </c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0</v>
      </c>
      <c r="S645" s="163">
        <f t="shared" si="44"/>
        <v>1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2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x14ac:dyDescent="0.2">
      <c r="A654" s="5">
        <v>641</v>
      </c>
      <c r="B654" s="10" t="s">
        <v>397</v>
      </c>
      <c r="C654" s="18" t="s">
        <v>2425</v>
      </c>
      <c r="D654" s="18"/>
      <c r="E654" s="163">
        <v>1</v>
      </c>
      <c r="F654" s="167">
        <v>1</v>
      </c>
      <c r="G654" s="167"/>
      <c r="H654" s="163"/>
      <c r="I654" s="163"/>
      <c r="J654" s="167"/>
      <c r="K654" s="167"/>
      <c r="L654" s="167"/>
      <c r="M654" s="167"/>
      <c r="N654" s="163"/>
      <c r="O654" s="167"/>
      <c r="P654" s="167">
        <v>1</v>
      </c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>
        <v>1</v>
      </c>
      <c r="AJ654" s="163"/>
      <c r="AK654" s="163"/>
      <c r="AL654" s="163"/>
      <c r="AM654" s="167"/>
      <c r="AN654" s="167"/>
      <c r="AO654" s="167"/>
      <c r="AP654" s="167">
        <v>1</v>
      </c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x14ac:dyDescent="0.2">
      <c r="A658" s="5">
        <v>645</v>
      </c>
      <c r="B658" s="10" t="s">
        <v>401</v>
      </c>
      <c r="C658" s="18" t="s">
        <v>1381</v>
      </c>
      <c r="D658" s="18"/>
      <c r="E658" s="163">
        <v>1</v>
      </c>
      <c r="F658" s="167">
        <v>1</v>
      </c>
      <c r="G658" s="167"/>
      <c r="H658" s="163"/>
      <c r="I658" s="163"/>
      <c r="J658" s="167"/>
      <c r="K658" s="167"/>
      <c r="L658" s="167">
        <v>1</v>
      </c>
      <c r="M658" s="167"/>
      <c r="N658" s="163"/>
      <c r="O658" s="167"/>
      <c r="P658" s="167"/>
      <c r="Q658" s="163"/>
      <c r="R658" s="167"/>
      <c r="S658" s="167">
        <v>1</v>
      </c>
      <c r="T658" s="167"/>
      <c r="U658" s="167">
        <v>1</v>
      </c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>
        <v>1</v>
      </c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1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1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1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1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>
        <v>1</v>
      </c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1</v>
      </c>
      <c r="S735" s="167"/>
      <c r="T735" s="167"/>
      <c r="U735" s="167"/>
      <c r="V735" s="163"/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>
        <v>1</v>
      </c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3</v>
      </c>
      <c r="F776" s="163">
        <f t="shared" si="53"/>
        <v>3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2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1</v>
      </c>
      <c r="AM776" s="163">
        <f t="shared" si="54"/>
        <v>0</v>
      </c>
      <c r="AN776" s="163">
        <f t="shared" si="54"/>
        <v>0</v>
      </c>
      <c r="AO776" s="163">
        <f t="shared" si="54"/>
        <v>2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3</v>
      </c>
      <c r="AX776" s="163">
        <f t="shared" si="54"/>
        <v>2</v>
      </c>
      <c r="AY776" s="163">
        <f t="shared" si="54"/>
        <v>1</v>
      </c>
      <c r="AZ776" s="163">
        <f t="shared" si="54"/>
        <v>0</v>
      </c>
      <c r="BA776" s="163">
        <f t="shared" si="54"/>
        <v>0</v>
      </c>
      <c r="BB776" s="163">
        <f t="shared" si="54"/>
        <v>1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1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/>
      <c r="Q817" s="163">
        <v>2</v>
      </c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>
        <v>1</v>
      </c>
      <c r="AP817" s="167">
        <v>1</v>
      </c>
      <c r="AQ817" s="167"/>
      <c r="AR817" s="163"/>
      <c r="AS817" s="163"/>
      <c r="AT817" s="167"/>
      <c r="AU817" s="163"/>
      <c r="AV817" s="167"/>
      <c r="AW817" s="167">
        <v>2</v>
      </c>
      <c r="AX817" s="167">
        <v>2</v>
      </c>
      <c r="AY817" s="167"/>
      <c r="AZ817" s="167"/>
      <c r="BA817" s="163"/>
      <c r="BB817" s="163"/>
      <c r="BC817" s="163">
        <v>2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2</v>
      </c>
      <c r="BN817" s="167"/>
      <c r="BO817" s="167"/>
      <c r="BP817" s="163"/>
      <c r="BQ817" s="163"/>
    </row>
    <row r="818" spans="1:69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1</v>
      </c>
      <c r="F822" s="167">
        <v>1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1</v>
      </c>
      <c r="AM822" s="167"/>
      <c r="AN822" s="167"/>
      <c r="AO822" s="167">
        <v>1</v>
      </c>
      <c r="AP822" s="167"/>
      <c r="AQ822" s="167"/>
      <c r="AR822" s="163"/>
      <c r="AS822" s="163"/>
      <c r="AT822" s="167"/>
      <c r="AU822" s="163"/>
      <c r="AV822" s="167"/>
      <c r="AW822" s="167">
        <v>1</v>
      </c>
      <c r="AX822" s="167"/>
      <c r="AY822" s="167">
        <v>1</v>
      </c>
      <c r="AZ822" s="167"/>
      <c r="BA822" s="163"/>
      <c r="BB822" s="163">
        <v>1</v>
      </c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1</v>
      </c>
      <c r="BP822" s="163"/>
      <c r="BQ822" s="163"/>
    </row>
    <row r="823" spans="1:69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46</v>
      </c>
      <c r="F1582" s="168">
        <f t="shared" si="62"/>
        <v>45</v>
      </c>
      <c r="G1582" s="168">
        <f t="shared" si="62"/>
        <v>1</v>
      </c>
      <c r="H1582" s="168">
        <f t="shared" si="62"/>
        <v>5</v>
      </c>
      <c r="I1582" s="168">
        <f t="shared" si="62"/>
        <v>3</v>
      </c>
      <c r="J1582" s="168">
        <f t="shared" si="62"/>
        <v>0</v>
      </c>
      <c r="K1582" s="168">
        <f t="shared" si="62"/>
        <v>0</v>
      </c>
      <c r="L1582" s="168">
        <f t="shared" si="62"/>
        <v>6</v>
      </c>
      <c r="M1582" s="168">
        <f t="shared" si="62"/>
        <v>0</v>
      </c>
      <c r="N1582" s="168">
        <f t="shared" si="62"/>
        <v>0</v>
      </c>
      <c r="O1582" s="168">
        <f t="shared" si="62"/>
        <v>2</v>
      </c>
      <c r="P1582" s="168">
        <f t="shared" si="62"/>
        <v>7</v>
      </c>
      <c r="Q1582" s="168">
        <f t="shared" si="62"/>
        <v>7</v>
      </c>
      <c r="R1582" s="168">
        <f t="shared" si="62"/>
        <v>24</v>
      </c>
      <c r="S1582" s="168">
        <f t="shared" si="62"/>
        <v>6</v>
      </c>
      <c r="T1582" s="168">
        <f t="shared" si="62"/>
        <v>0</v>
      </c>
      <c r="U1582" s="168">
        <f t="shared" si="62"/>
        <v>4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1</v>
      </c>
      <c r="AE1582" s="168">
        <f t="shared" si="62"/>
        <v>2</v>
      </c>
      <c r="AF1582" s="168">
        <f t="shared" si="62"/>
        <v>0</v>
      </c>
      <c r="AG1582" s="168">
        <f t="shared" si="62"/>
        <v>1</v>
      </c>
      <c r="AH1582" s="168">
        <f t="shared" si="62"/>
        <v>0</v>
      </c>
      <c r="AI1582" s="168">
        <f t="shared" si="62"/>
        <v>35</v>
      </c>
      <c r="AJ1582" s="168">
        <f t="shared" si="62"/>
        <v>6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1</v>
      </c>
      <c r="AM1582" s="168">
        <f t="shared" si="63"/>
        <v>1</v>
      </c>
      <c r="AN1582" s="168">
        <f t="shared" si="63"/>
        <v>0</v>
      </c>
      <c r="AO1582" s="168">
        <f t="shared" si="63"/>
        <v>11</v>
      </c>
      <c r="AP1582" s="168">
        <f t="shared" si="63"/>
        <v>30</v>
      </c>
      <c r="AQ1582" s="168">
        <f t="shared" si="63"/>
        <v>4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6</v>
      </c>
      <c r="AV1582" s="168">
        <f t="shared" si="63"/>
        <v>2</v>
      </c>
      <c r="AW1582" s="168">
        <f t="shared" si="63"/>
        <v>7</v>
      </c>
      <c r="AX1582" s="168">
        <f t="shared" si="63"/>
        <v>6</v>
      </c>
      <c r="AY1582" s="168">
        <f t="shared" si="63"/>
        <v>1</v>
      </c>
      <c r="AZ1582" s="168">
        <f t="shared" si="63"/>
        <v>0</v>
      </c>
      <c r="BA1582" s="168">
        <f t="shared" si="63"/>
        <v>0</v>
      </c>
      <c r="BB1582" s="168">
        <f t="shared" si="63"/>
        <v>1</v>
      </c>
      <c r="BC1582" s="168">
        <f t="shared" si="63"/>
        <v>6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2</v>
      </c>
      <c r="BI1582" s="168">
        <f t="shared" si="63"/>
        <v>1</v>
      </c>
      <c r="BJ1582" s="168">
        <f t="shared" si="63"/>
        <v>1</v>
      </c>
      <c r="BK1582" s="168">
        <f t="shared" si="63"/>
        <v>0</v>
      </c>
      <c r="BL1582" s="168">
        <f t="shared" si="63"/>
        <v>0</v>
      </c>
      <c r="BM1582" s="168">
        <f t="shared" si="63"/>
        <v>3</v>
      </c>
      <c r="BN1582" s="168">
        <f t="shared" si="63"/>
        <v>0</v>
      </c>
      <c r="BO1582" s="168">
        <f t="shared" si="63"/>
        <v>1</v>
      </c>
      <c r="BP1582" s="168">
        <f t="shared" si="63"/>
        <v>0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16</v>
      </c>
      <c r="F1583" s="167">
        <v>16</v>
      </c>
      <c r="G1583" s="167"/>
      <c r="H1583" s="163">
        <v>3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3</v>
      </c>
      <c r="Q1583" s="163">
        <v>2</v>
      </c>
      <c r="R1583" s="167">
        <v>10</v>
      </c>
      <c r="S1583" s="167">
        <v>1</v>
      </c>
      <c r="T1583" s="167"/>
      <c r="U1583" s="167">
        <v>2</v>
      </c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13</v>
      </c>
      <c r="AJ1583" s="163">
        <v>2</v>
      </c>
      <c r="AK1583" s="163"/>
      <c r="AL1583" s="163"/>
      <c r="AM1583" s="167"/>
      <c r="AN1583" s="167"/>
      <c r="AO1583" s="167">
        <v>3</v>
      </c>
      <c r="AP1583" s="167">
        <v>13</v>
      </c>
      <c r="AQ1583" s="167"/>
      <c r="AR1583" s="163"/>
      <c r="AS1583" s="163"/>
      <c r="AT1583" s="167"/>
      <c r="AU1583" s="163">
        <v>4</v>
      </c>
      <c r="AV1583" s="167"/>
      <c r="AW1583" s="167">
        <v>2</v>
      </c>
      <c r="AX1583" s="167">
        <v>2</v>
      </c>
      <c r="AY1583" s="167"/>
      <c r="AZ1583" s="167"/>
      <c r="BA1583" s="163"/>
      <c r="BB1583" s="163"/>
      <c r="BC1583" s="163">
        <v>2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2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21</v>
      </c>
      <c r="F1584" s="167">
        <v>20</v>
      </c>
      <c r="G1584" s="167">
        <v>1</v>
      </c>
      <c r="H1584" s="163">
        <v>2</v>
      </c>
      <c r="I1584" s="163">
        <v>3</v>
      </c>
      <c r="J1584" s="167"/>
      <c r="K1584" s="167"/>
      <c r="L1584" s="167">
        <v>2</v>
      </c>
      <c r="M1584" s="167"/>
      <c r="N1584" s="163"/>
      <c r="O1584" s="167">
        <v>1</v>
      </c>
      <c r="P1584" s="167">
        <v>3</v>
      </c>
      <c r="Q1584" s="163">
        <v>3</v>
      </c>
      <c r="R1584" s="167">
        <v>11</v>
      </c>
      <c r="S1584" s="167">
        <v>3</v>
      </c>
      <c r="T1584" s="167"/>
      <c r="U1584" s="167">
        <v>2</v>
      </c>
      <c r="V1584" s="163"/>
      <c r="W1584" s="167"/>
      <c r="X1584" s="167"/>
      <c r="Y1584" s="167"/>
      <c r="Z1584" s="167"/>
      <c r="AA1584" s="167"/>
      <c r="AB1584" s="167">
        <v>1</v>
      </c>
      <c r="AC1584" s="167"/>
      <c r="AD1584" s="167"/>
      <c r="AE1584" s="167">
        <v>2</v>
      </c>
      <c r="AF1584" s="167"/>
      <c r="AG1584" s="167">
        <v>1</v>
      </c>
      <c r="AH1584" s="167"/>
      <c r="AI1584" s="167">
        <v>14</v>
      </c>
      <c r="AJ1584" s="163"/>
      <c r="AK1584" s="163"/>
      <c r="AL1584" s="163">
        <v>1</v>
      </c>
      <c r="AM1584" s="167">
        <v>1</v>
      </c>
      <c r="AN1584" s="167"/>
      <c r="AO1584" s="167">
        <v>8</v>
      </c>
      <c r="AP1584" s="167">
        <v>9</v>
      </c>
      <c r="AQ1584" s="167">
        <v>3</v>
      </c>
      <c r="AR1584" s="163"/>
      <c r="AS1584" s="163"/>
      <c r="AT1584" s="167"/>
      <c r="AU1584" s="163">
        <v>1</v>
      </c>
      <c r="AV1584" s="167">
        <v>2</v>
      </c>
      <c r="AW1584" s="167">
        <v>1</v>
      </c>
      <c r="AX1584" s="167"/>
      <c r="AY1584" s="167">
        <v>1</v>
      </c>
      <c r="AZ1584" s="167"/>
      <c r="BA1584" s="163"/>
      <c r="BB1584" s="163">
        <v>1</v>
      </c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>
        <v>1</v>
      </c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9</v>
      </c>
      <c r="F1585" s="167">
        <v>9</v>
      </c>
      <c r="G1585" s="167"/>
      <c r="H1585" s="163"/>
      <c r="I1585" s="163"/>
      <c r="J1585" s="167"/>
      <c r="K1585" s="167"/>
      <c r="L1585" s="167">
        <v>2</v>
      </c>
      <c r="M1585" s="167"/>
      <c r="N1585" s="163"/>
      <c r="O1585" s="167">
        <v>1</v>
      </c>
      <c r="P1585" s="167">
        <v>1</v>
      </c>
      <c r="Q1585" s="163">
        <v>2</v>
      </c>
      <c r="R1585" s="167">
        <v>3</v>
      </c>
      <c r="S1585" s="167">
        <v>2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>
        <v>8</v>
      </c>
      <c r="AJ1585" s="163">
        <v>4</v>
      </c>
      <c r="AK1585" s="163"/>
      <c r="AL1585" s="163"/>
      <c r="AM1585" s="167"/>
      <c r="AN1585" s="167"/>
      <c r="AO1585" s="167"/>
      <c r="AP1585" s="167">
        <v>8</v>
      </c>
      <c r="AQ1585" s="167">
        <v>1</v>
      </c>
      <c r="AR1585" s="163"/>
      <c r="AS1585" s="163"/>
      <c r="AT1585" s="167"/>
      <c r="AU1585" s="163">
        <v>1</v>
      </c>
      <c r="AV1585" s="167"/>
      <c r="AW1585" s="167">
        <v>4</v>
      </c>
      <c r="AX1585" s="167">
        <v>4</v>
      </c>
      <c r="AY1585" s="167"/>
      <c r="AZ1585" s="167"/>
      <c r="BA1585" s="163"/>
      <c r="BB1585" s="163"/>
      <c r="BC1585" s="163">
        <v>4</v>
      </c>
      <c r="BD1585" s="163"/>
      <c r="BE1585" s="167"/>
      <c r="BF1585" s="167"/>
      <c r="BG1585" s="167"/>
      <c r="BH1585" s="167">
        <v>2</v>
      </c>
      <c r="BI1585" s="167">
        <v>1</v>
      </c>
      <c r="BJ1585" s="167">
        <v>1</v>
      </c>
      <c r="BK1585" s="167"/>
      <c r="BL1585" s="167"/>
      <c r="BM1585" s="167">
        <v>1</v>
      </c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1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&amp;R&amp;P&amp;C&amp;R&amp;P&amp;C&amp;CФорма № 6-8, Підрозділ: Любешівський районний суд Волинської області, Початок періоду: 01.01.2017, Кінець періоду: 31.12.2017&amp;L884535C5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/>
      <c r="F16" s="163">
        <v>1</v>
      </c>
      <c r="G16" s="163">
        <v>1</v>
      </c>
      <c r="H16" s="163"/>
      <c r="I16" s="163"/>
      <c r="J16" s="163"/>
      <c r="K16" s="163"/>
      <c r="L16" s="163"/>
      <c r="M16" s="163">
        <v>1</v>
      </c>
      <c r="N16" s="163"/>
      <c r="O16" s="163"/>
      <c r="P16" s="163"/>
      <c r="Q16" s="163"/>
      <c r="R16" s="163">
        <v>1</v>
      </c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1</v>
      </c>
      <c r="G19" s="163">
        <v>1</v>
      </c>
      <c r="H19" s="163"/>
      <c r="I19" s="163"/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1</v>
      </c>
      <c r="G20" s="163">
        <v>1</v>
      </c>
      <c r="H20" s="163"/>
      <c r="I20" s="163"/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2</v>
      </c>
      <c r="G45" s="163">
        <f t="shared" si="0"/>
        <v>2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1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/>
      <c r="J46" s="163"/>
      <c r="K46" s="163"/>
      <c r="L46" s="163">
        <v>1</v>
      </c>
      <c r="M46" s="163"/>
      <c r="N46" s="163"/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&amp;R&amp;P&amp;C&amp;R&amp;P&amp;C&amp;CФорма № 6-8, Підрозділ: Любешівський районний суд Волинської області, Початок періоду: 01.01.2017, Кінець періоду: 31.12.2017&amp;L884535C5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86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&amp;C&amp;L884535C5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86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&amp;C&amp;L884535C5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86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&amp;C&amp;L884535C5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2018-01-26T08:40:15Z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6-8_00162_4.2017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CC55E155</vt:lpwstr>
  </property>
  <property fmtid="{D5CDD505-2E9C-101B-9397-08002B2CF9AE}" pid="9" name="Підрозділ">
    <vt:lpwstr>Любешівський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