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<sst xmlns="http://schemas.openxmlformats.org/spreadsheetml/2006/main" count="131" uniqueCount="107">
  <si>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</si>
  <si>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</si>
  <si>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</si>
  <si>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</si>
  <si>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</si>
  <si>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</si>
  <si>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</si>
  <si>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</si>
  <si>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</si>
  <si>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</si>
  <si>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</si>
  <si>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</si>
  <si>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</si>
  <si>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</si>
  <si>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</si>
  <si>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</si>
  <si>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</si>
  <si>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</si>
  <si>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</si>
  <si>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</si>
  <si>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</si>
  <si>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</si>
  <si>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</si>
  <si>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</si>
  <si>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</si>
  <si>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</si>
  <si>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</si>
  <si>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</si>
  <si>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</si>
  <si>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</si>
  <si>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</si>
  <si>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</si>
  <si>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</si>
  <si>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</si>
  <si>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</si>
  <si>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</si>
  <si>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</si>
  <si>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</si>
  <si>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</si>
  <si>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</si>
  <si>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</si>
  <si>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</si>
  <si>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</si>
  <si>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</si>
  <si>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</si>
  <si>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</si>
  <si>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</si>
  <si>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</si>
  <si>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</si>
  <si>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</si>
  <si>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</si>
  <si>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</si>
  <si>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</si>
  <si>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</si>
  <si>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</si>
  <si>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</si>
  <si>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</si>
  <si>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</si>
  <si>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</si>
  <si>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</si>
  <si>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</si>
  <si>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</si>
  <si>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</si>
  <si>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</si>
  <si>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</si>
  <si>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</si>
  <si>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</si>
  <si>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</si>
  <si>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</si>
  <si>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</si>
  <si>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</si>
  <si>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</si>
  <si>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</si>
  <si>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</si>
  <si>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</si>
  <si>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</si>
  <si>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</si>
  <si>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</si>
  <si>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</si>
  <si>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</si>
  <si>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</si>
  <si>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</si>
  <si>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</si>
  <si>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</si>
  <si>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</si>
  <si>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</si>
  <si>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</si>
  <si>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</si>
  <si>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</si>
  <si>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</si>
  <si>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</si>
  <si>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</si>
  <si>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</si>
  <si>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</si>
  <si>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</si>
  <si>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</si>
  <si>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Н.І. Гладіч</t>
  </si>
  <si>
    <t>Л.Д. Артишук-Березюк (Артишук)</t>
  </si>
  <si>
    <t>(03362) 217 97</t>
  </si>
  <si>
    <t>(03362) 216 70</t>
  </si>
  <si>
    <t>inbox@lbs.vl.court.gov.ua</t>
  </si>
  <si>
    <t>4 січня 2018 року</t>
  </si>
  <si>
    <t>2017 рік</t>
  </si>
  <si>
    <t>Любешівський районний суд Волинської області</t>
  </si>
  <si>
    <t xml:space="preserve">Місцезнаходження: </t>
  </si>
  <si>
    <t>44200. Волинська область.смт. Любешів</t>
  </si>
  <si>
    <t>вул. Незалежності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</si>
</sst>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4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4" applyFont="1" applyBorder="1" applyAlignment="1">
      <alignment horizontal="left" vertical="center"/>
      <protection/>
    </xf>
    <xf numFmtId="0" fontId="4" fillId="0" borderId="10" xfId="54" applyFont="1" applyBorder="1" applyAlignment="1">
      <alignment horizontal="left" vertical="center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4" applyFont="1" applyBorder="1" applyAlignment="1">
      <alignment horizontal="left" vertical="center" wrapText="1"/>
      <protection/>
    </xf>
    <xf numFmtId="0" fontId="4" fillId="0" borderId="20" xfId="54" applyFont="1" applyBorder="1" applyAlignment="1">
      <alignment horizontal="left" vertical="center" wrapText="1"/>
      <protection/>
    </xf>
    <xf numFmtId="0" fontId="4" fillId="0" borderId="0" xfId="54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4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4" applyFont="1" applyBorder="1" applyAlignment="1">
      <alignment horizontal="left" vertical="top" wrapText="1"/>
      <protection/>
    </xf>
    <xf numFmtId="0" fontId="4" fillId="0" borderId="0" xfId="54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4" applyFont="1" applyBorder="1" applyAlignment="1">
      <alignment horizontal="left" vertical="center" wrapText="1"/>
      <protection/>
    </xf>
    <xf numFmtId="0" fontId="5" fillId="0" borderId="10" xfId="54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302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544</v>
      </c>
      <c r="B16" s="88">
        <v>1999874</v>
      </c>
      <c r="C16" s="88">
        <v>7</v>
      </c>
      <c r="D16" s="88">
        <v>38170</v>
      </c>
      <c r="E16" s="89"/>
      <c r="F16" s="88">
        <v>52</v>
      </c>
      <c r="G16" s="89">
        <v>160344</v>
      </c>
      <c r="H16" s="88">
        <v>7</v>
      </c>
      <c r="I16" s="88">
        <v>129023</v>
      </c>
      <c r="J16" s="88">
        <v>32</v>
      </c>
      <c r="K16" s="88">
        <v>249</v>
      </c>
      <c r="L16" s="88">
        <v>141909</v>
      </c>
      <c r="M16" s="88">
        <v>115</v>
      </c>
      <c r="N16" s="88">
        <v>54247</v>
      </c>
      <c r="O16" s="88">
        <v>12</v>
      </c>
      <c r="P16" s="88">
        <v>13633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&amp;LCAEF9151&amp;CФорма № 4, Підрозділ: Любешівський районний суд Волинської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153204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111500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66298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65410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21496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&amp;LCAEF9151&amp;CФорма № 4, Підрозділ: Любешівський районний суд Волинської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66298</v>
      </c>
      <c r="F7" s="86">
        <f>SUM(F8:F20)</f>
        <v>0</v>
      </c>
      <c r="G7" s="86">
        <f>SUM(G8:G20)</f>
        <v>0</v>
      </c>
      <c r="H7" s="86">
        <f>SUM(H8:H20)</f>
        <v>65410</v>
      </c>
      <c r="I7" s="86">
        <f>SUM(I8:I20)</f>
        <v>21496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1902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>
        <v>66298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30011</v>
      </c>
      <c r="I19" s="88">
        <v>3228</v>
      </c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33497</v>
      </c>
      <c r="I20" s="88">
        <v>18268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45955</v>
      </c>
      <c r="I21" s="88">
        <v>19923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>
        <v>40000</v>
      </c>
      <c r="F22" s="88"/>
      <c r="G22" s="88"/>
      <c r="H22" s="88">
        <v>3000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13053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26298</v>
      </c>
      <c r="F24" s="88"/>
      <c r="G24" s="88"/>
      <c r="H24" s="88">
        <v>3402</v>
      </c>
      <c r="I24" s="88">
        <v>1573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26298</v>
      </c>
      <c r="F27" s="86">
        <f>F24-F25-F26</f>
        <v>0</v>
      </c>
      <c r="G27" s="86">
        <f>G24-G25-G26</f>
        <v>0</v>
      </c>
      <c r="H27" s="86">
        <f>H24-H25-H26</f>
        <v>3402</v>
      </c>
      <c r="I27" s="86">
        <f>I24-I25-I26</f>
        <v>1573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&amp;LCAEF9151&amp;CФорма № 4, Підрозділ: Любешівський районний суд Волинської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86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&amp;LCAEF9151&amp;C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2015-12-10T14:28:33Z</cp:lastPrinted>
  <dcterms:created xsi:type="dcterms:W3CDTF">2015-09-09T11:49:35Z</dcterms:created>
  <dcterms:modified xsi:type="dcterms:W3CDTF">2018-01-25T10:11:41Z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4_00162_4.2017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CAEF9151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