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<sst xmlns="http://schemas.openxmlformats.org/spreadsheetml/2006/main" count="113" uniqueCount="104">
  <si>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</si>
  <si>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</si>
  <si>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</si>
  <si>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</si>
  <si>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</si>
  <si>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</si>
  <si>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</si>
  <si>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</si>
  <si>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</si>
  <si>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</si>
  <si>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</si>
  <si>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</si>
  <si>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</si>
  <si>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</si>
  <si>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</si>
  <si>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</si>
  <si>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</si>
  <si>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</si>
  <si>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</si>
  <si>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</si>
  <si>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</si>
  <si>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</si>
  <si>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</si>
  <si>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</si>
  <si>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</si>
  <si>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</si>
  <si>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</si>
  <si>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</si>
  <si>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</si>
  <si>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</si>
  <si>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</si>
  <si>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</si>
  <si>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</si>
  <si>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</si>
  <si>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</si>
  <si>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</si>
  <si>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</si>
  <si>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</si>
  <si>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</si>
  <si>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</si>
  <si>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</si>
  <si>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</si>
  <si>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</si>
  <si>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</si>
  <si>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</si>
  <si>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</si>
  <si>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</si>
  <si>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</si>
  <si>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</si>
  <si>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</si>
  <si>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</si>
  <si>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</si>
  <si>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</si>
  <si>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</si>
  <si>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</si>
  <si>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</si>
  <si>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</si>
  <si>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</si>
  <si>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</si>
  <si>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</si>
  <si>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</si>
  <si>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</si>
  <si>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</si>
  <si>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</si>
  <si>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</si>
  <si>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</si>
  <si>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</si>
  <si>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</si>
  <si>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</si>
  <si>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</si>
  <si>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</si>
  <si>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</si>
  <si>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</si>
  <si>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</si>
  <si>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</si>
  <si>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</si>
  <si>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</si>
  <si>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</si>
  <si>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</si>
  <si>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</si>
  <si>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</si>
  <si>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</si>
  <si>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</si>
  <si>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</si>
  <si>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</si>
  <si>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</si>
  <si>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</si>
  <si>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</si>
  <si>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</si>
  <si>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</si>
  <si>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</si>
  <si>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</si>
  <si>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</si>
  <si>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</si>
  <si>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</si>
  <si>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</si>
  <si>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</si>
  <si>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</si>
  <si>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Хомич Володимир Іванович</t>
  </si>
  <si>
    <t>Артишук Лариса Дмитрівна</t>
  </si>
  <si>
    <t>2014 рік</t>
  </si>
  <si>
    <t>Любешівський районний суд Волинської області</t>
  </si>
  <si>
    <t>44200. Волинська область</t>
  </si>
  <si>
    <t>смт. Любешів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</si>
</sst>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48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36" fillId="3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39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5" borderId="7" applyNumberFormat="0" applyAlignment="0" applyProtection="0"/>
    <xf numFmtId="0" fontId="29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1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0" fontId="47" fillId="17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top"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56" t="s">
        <v>2</v>
      </c>
      <c r="B3" s="157"/>
      <c r="C3" s="157"/>
      <c r="D3" s="157"/>
      <c r="E3" s="157"/>
      <c r="F3" s="157"/>
      <c r="G3" s="211" t="s">
        <v>68</v>
      </c>
      <c r="H3" s="157" t="s">
        <v>37</v>
      </c>
      <c r="I3" s="213"/>
    </row>
    <row r="4" spans="1:9" ht="67.5" customHeight="1">
      <c r="A4" s="165"/>
      <c r="B4" s="166"/>
      <c r="C4" s="166"/>
      <c r="D4" s="166"/>
      <c r="E4" s="166"/>
      <c r="F4" s="166"/>
      <c r="G4" s="212"/>
      <c r="H4" s="39" t="s">
        <v>28</v>
      </c>
      <c r="I4" s="40" t="s">
        <v>16</v>
      </c>
    </row>
    <row r="5" spans="1:21" s="49" customFormat="1" ht="18.75" customHeight="1">
      <c r="A5" s="159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1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1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0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/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0</v>
      </c>
      <c r="G27" s="98">
        <f>SUM(G28:G37,G39,G40)</f>
        <v>0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/>
      <c r="G40" s="149"/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56" t="s">
        <v>8</v>
      </c>
      <c r="B44" s="157"/>
      <c r="C44" s="157"/>
      <c r="D44" s="157"/>
      <c r="E44" s="41" t="s">
        <v>68</v>
      </c>
      <c r="F44" s="53" t="s">
        <v>37</v>
      </c>
      <c r="G44" s="161" t="s">
        <v>42</v>
      </c>
      <c r="H44" s="162"/>
      <c r="I44" s="26"/>
    </row>
    <row r="45" spans="1:9" ht="16.5" customHeight="1">
      <c r="A45" s="159" t="s">
        <v>27</v>
      </c>
      <c r="B45" s="160"/>
      <c r="C45" s="160"/>
      <c r="D45" s="160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51" t="s">
        <v>46</v>
      </c>
      <c r="B46" s="152"/>
      <c r="C46" s="152"/>
      <c r="D46" s="152"/>
      <c r="E46" s="44">
        <v>1</v>
      </c>
      <c r="F46" s="46"/>
      <c r="G46" s="27"/>
      <c r="H46" s="28"/>
      <c r="I46" s="26"/>
    </row>
    <row r="47" spans="1:9" ht="21.75" customHeight="1">
      <c r="A47" s="151" t="s">
        <v>18</v>
      </c>
      <c r="B47" s="152"/>
      <c r="C47" s="152"/>
      <c r="D47" s="152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63"/>
      <c r="C48" s="163"/>
      <c r="D48" s="163"/>
      <c r="E48" s="44">
        <v>3</v>
      </c>
      <c r="F48" s="46"/>
      <c r="G48" s="27"/>
      <c r="H48" s="28"/>
      <c r="I48" s="26"/>
    </row>
    <row r="49" spans="1:9" ht="21.75" customHeight="1">
      <c r="A49" s="151" t="s">
        <v>23</v>
      </c>
      <c r="B49" s="152"/>
      <c r="C49" s="152"/>
      <c r="D49" s="152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63"/>
      <c r="C50" s="163"/>
      <c r="D50" s="163"/>
      <c r="E50" s="44">
        <v>5</v>
      </c>
      <c r="F50" s="46"/>
      <c r="G50" s="27"/>
      <c r="H50" s="28"/>
      <c r="I50" s="26"/>
    </row>
    <row r="51" spans="1:9" ht="21.75" customHeight="1">
      <c r="A51" s="165" t="s">
        <v>77</v>
      </c>
      <c r="B51" s="166"/>
      <c r="C51" s="163" t="s">
        <v>41</v>
      </c>
      <c r="D51" s="163"/>
      <c r="E51" s="44">
        <v>6</v>
      </c>
      <c r="F51" s="46"/>
      <c r="G51" s="61"/>
      <c r="H51" s="28"/>
      <c r="I51" s="26"/>
    </row>
    <row r="52" spans="1:9" ht="21.75" customHeight="1">
      <c r="A52" s="165"/>
      <c r="B52" s="166"/>
      <c r="C52" s="163" t="s">
        <v>44</v>
      </c>
      <c r="D52" s="163"/>
      <c r="E52" s="44">
        <v>7</v>
      </c>
      <c r="F52" s="46"/>
      <c r="G52" s="27"/>
      <c r="H52" s="28"/>
      <c r="I52" s="26"/>
    </row>
    <row r="53" spans="1:9" ht="21.75" customHeight="1">
      <c r="A53" s="165"/>
      <c r="B53" s="166"/>
      <c r="C53" s="163" t="s">
        <v>40</v>
      </c>
      <c r="D53" s="163"/>
      <c r="E53" s="44">
        <v>8</v>
      </c>
      <c r="F53" s="46"/>
      <c r="G53" s="27"/>
      <c r="H53" s="28"/>
      <c r="I53" s="26"/>
    </row>
    <row r="54" spans="1:9" ht="21.75" customHeight="1" thickBot="1">
      <c r="A54" s="154"/>
      <c r="B54" s="155"/>
      <c r="C54" s="164" t="s">
        <v>78</v>
      </c>
      <c r="D54" s="164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53" t="s">
        <v>88</v>
      </c>
      <c r="C56" s="153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50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8"/>
      <c r="C68" s="158"/>
      <c r="D68" s="158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4" r:id="rId1"/>
  <headerFooter alignWithMargins="0">
    <oddFooter>&amp;L83F497F1&amp;CФорма № 1-ОП, Підрозділ: Любешівський районний суд Волинської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7.2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7.2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100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7.2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101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102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103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7.2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7.2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E16:G16"/>
    <mergeCell ref="H14:J14"/>
    <mergeCell ref="A16:D16"/>
    <mergeCell ref="E15:G15"/>
    <mergeCell ref="H16:J16"/>
    <mergeCell ref="E14:G14"/>
    <mergeCell ref="H15:J15"/>
    <mergeCell ref="H12:J12"/>
    <mergeCell ref="A15:D15"/>
    <mergeCell ref="A14:D14"/>
    <mergeCell ref="H17:J17"/>
    <mergeCell ref="A27:J27"/>
    <mergeCell ref="A24:C24"/>
    <mergeCell ref="D24:J24"/>
    <mergeCell ref="A23:B23"/>
    <mergeCell ref="C23:J23"/>
    <mergeCell ref="A17:D17"/>
    <mergeCell ref="A8:J8"/>
    <mergeCell ref="E11:G11"/>
    <mergeCell ref="A28:J28"/>
    <mergeCell ref="E18:G18"/>
    <mergeCell ref="A22:J22"/>
    <mergeCell ref="A25:J25"/>
    <mergeCell ref="E17:G17"/>
    <mergeCell ref="A18:D18"/>
    <mergeCell ref="A26:J26"/>
    <mergeCell ref="A12:D13"/>
    <mergeCell ref="E7:H7"/>
    <mergeCell ref="A1:J1"/>
    <mergeCell ref="A5:J6"/>
    <mergeCell ref="A2:J2"/>
    <mergeCell ref="H13:J13"/>
    <mergeCell ref="E12:G13"/>
    <mergeCell ref="D9:H9"/>
    <mergeCell ref="A11:D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&amp;L83F497F1&amp;C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2014-11-21T11:23:14Z</cp:lastPrinted>
  <dcterms:created xsi:type="dcterms:W3CDTF">2010-05-14T08:08:30Z</dcterms:created>
  <dcterms:modified xsi:type="dcterms:W3CDTF">2015-04-03T08:15:42Z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1-ОП_00162_4.2014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83F497F1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