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<sst xmlns="http://schemas.openxmlformats.org/spreadsheetml/2006/main" count="108" uniqueCount="101">
  <si>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</si>
  <si>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</si>
  <si>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</si>
  <si>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</si>
  <si>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</si>
  <si>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</si>
  <si>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</si>
  <si>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</si>
  <si>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</si>
  <si>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</si>
  <si>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</si>
  <si>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</si>
  <si>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</si>
  <si>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</si>
  <si>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</si>
  <si>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</si>
  <si>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</si>
  <si>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</si>
  <si>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</si>
  <si>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</si>
  <si>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</si>
  <si>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</si>
  <si>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</si>
  <si>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</si>
  <si>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</si>
  <si>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</si>
  <si>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</si>
  <si>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</si>
  <si>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</si>
  <si>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</si>
  <si>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</si>
  <si>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</si>
  <si>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</si>
  <si>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</si>
  <si>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</si>
  <si>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</si>
  <si>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</si>
  <si>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</si>
  <si>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</si>
  <si>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</si>
  <si>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</si>
  <si>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</si>
  <si>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</si>
  <si>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</si>
  <si>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</si>
  <si>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</si>
  <si>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</si>
  <si>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</si>
  <si>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</si>
  <si>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</si>
  <si>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</si>
  <si>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</si>
  <si>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</si>
  <si>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</si>
  <si>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</si>
  <si>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</si>
  <si>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</si>
  <si>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</si>
  <si>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</si>
  <si>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</si>
  <si>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</si>
  <si>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Артишук Лариса Дмитрівна</t>
  </si>
  <si>
    <t>(03362) 217 97</t>
  </si>
  <si>
    <t>(03362) 216 70</t>
  </si>
  <si>
    <t>inbox@lbs.vl.court.gov.ua</t>
  </si>
  <si>
    <t>20 січня 2015 року</t>
  </si>
  <si>
    <t>матеріалів</t>
  </si>
  <si>
    <t>осіб</t>
  </si>
  <si>
    <t>Номер рядка</t>
  </si>
  <si>
    <t>Б</t>
  </si>
  <si>
    <t>Хомич Володимир Іванович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</si>
  <si>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</si>
  <si>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</si>
  <si>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</si>
  <si>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</si>
  <si>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</si>
  <si>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</si>
  <si>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</si>
  <si>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</si>
  <si>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</si>
  <si>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</si>
  <si>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</si>
  <si>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</si>
  <si>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</si>
  <si>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</si>
  <si>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</si>
  <si>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</si>
  <si>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</si>
  <si>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Любешів</t>
  </si>
  <si>
    <t>(поштовий індекс, область /Автономна Республіка Крим, район, населений пункт, вулиця /провулок, площа тощо,</t>
  </si>
  <si>
    <t>вул. Незалежності, 86</t>
  </si>
  <si>
    <t>№ будинку /корпусу)</t>
  </si>
  <si>
    <t>Любешівський районний суд Волинської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</si>
  <si>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</si>
  <si>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</si>
  <si>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</si>
  <si>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44200,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</si>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</sst>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3.71093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3.75" customHeight="1">
      <c r="A3" s="4" t="s">
        <v>1</v>
      </c>
      <c r="B3" s="38"/>
      <c r="C3" s="38"/>
      <c r="D3" s="38"/>
      <c r="E3" s="38"/>
      <c r="F3" s="38"/>
      <c r="G3" s="129" t="s">
        <v>68</v>
      </c>
      <c r="H3" s="38" t="s">
        <v>74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75</v>
      </c>
      <c r="I4" s="147" t="s">
        <v>77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69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52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49</v>
      </c>
      <c r="I7" s="149">
        <v>0</v>
      </c>
      <c r="J7" s="159"/>
    </row>
    <row r="8" spans="1:10" ht="33.7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/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0</v>
      </c>
      <c r="I10" s="150">
        <v>2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/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3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/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/>
      <c r="I15" s="122"/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/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66</v>
      </c>
      <c r="F18" s="116"/>
      <c r="G18" s="131">
        <v>13</v>
      </c>
      <c r="H18" s="135"/>
      <c r="I18" s="122"/>
      <c r="J18" s="159"/>
    </row>
    <row r="19" spans="1:10" ht="21" customHeight="1">
      <c r="A19" s="14"/>
      <c r="B19" s="47"/>
      <c r="C19" s="47"/>
      <c r="D19" s="79"/>
      <c r="E19" s="96" t="s">
        <v>67</v>
      </c>
      <c r="F19" s="96"/>
      <c r="G19" s="131">
        <v>14</v>
      </c>
      <c r="H19" s="135"/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13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68</v>
      </c>
      <c r="G23" s="133" t="s">
        <v>73</v>
      </c>
      <c r="H23" s="133" t="s">
        <v>76</v>
      </c>
      <c r="I23" s="154" t="s">
        <v>78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69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0</v>
      </c>
      <c r="H26" s="177">
        <f>SUM(H27:H42)</f>
        <v>0</v>
      </c>
      <c r="I26" s="150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/>
      <c r="H27" s="135"/>
      <c r="I27" s="122"/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2</v>
      </c>
      <c r="H28" s="135">
        <v>2</v>
      </c>
      <c r="I28" s="122"/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4</v>
      </c>
      <c r="H29" s="135">
        <v>4</v>
      </c>
      <c r="I29" s="122"/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/>
      <c r="H30" s="135"/>
      <c r="I30" s="122"/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1</v>
      </c>
      <c r="H31" s="135">
        <v>1</v>
      </c>
      <c r="I31" s="122"/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2</v>
      </c>
      <c r="H32" s="135">
        <v>2</v>
      </c>
      <c r="I32" s="122"/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/>
      <c r="H33" s="135"/>
      <c r="I33" s="122"/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/>
      <c r="H35" s="135"/>
      <c r="I35" s="122"/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5"/>
      <c r="U37" s="176"/>
    </row>
    <row r="38" spans="1:21" ht="33.7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36</v>
      </c>
      <c r="H42" s="135">
        <v>35</v>
      </c>
      <c r="I42" s="122">
        <v>1</v>
      </c>
      <c r="J42" s="165"/>
      <c r="U42" s="176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68</v>
      </c>
      <c r="F45" s="146" t="s">
        <v>72</v>
      </c>
      <c r="G45" s="137"/>
      <c r="H45" s="144"/>
    </row>
    <row r="46" spans="1:8" ht="15.75" customHeight="1">
      <c r="A46" s="6" t="s">
        <v>2</v>
      </c>
      <c r="B46" s="53"/>
      <c r="C46" s="53"/>
      <c r="D46" s="53"/>
      <c r="E46" s="106" t="s">
        <v>69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1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/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15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3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5.7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5.75" customHeight="1">
      <c r="A56" s="28"/>
      <c r="B56" s="57" t="s">
        <v>26</v>
      </c>
      <c r="C56" s="57"/>
      <c r="D56" s="85" t="s">
        <v>59</v>
      </c>
      <c r="E56" s="110" t="s">
        <v>70</v>
      </c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5.75" customHeight="1">
      <c r="A57" s="28"/>
      <c r="B57" s="58"/>
      <c r="C57" s="58"/>
      <c r="D57" s="86" t="s">
        <v>60</v>
      </c>
      <c r="E57" s="111" t="s">
        <v>71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5.7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5.7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5.7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5.75" customHeight="1"/>
    <row r="62" spans="1:21" ht="15.75" customHeight="1">
      <c r="A62" s="30"/>
      <c r="B62" s="61" t="s">
        <v>28</v>
      </c>
      <c r="C62" s="74"/>
      <c r="D62" s="88" t="s">
        <v>62</v>
      </c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5.75" customHeight="1">
      <c r="A63" s="30"/>
      <c r="B63" s="62" t="s">
        <v>29</v>
      </c>
      <c r="C63" s="74"/>
      <c r="D63" s="89" t="s">
        <v>63</v>
      </c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5.75" customHeight="1">
      <c r="A64" s="30"/>
      <c r="B64" s="28" t="s">
        <v>30</v>
      </c>
      <c r="C64" s="75"/>
      <c r="D64" s="90" t="s">
        <v>64</v>
      </c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5.75" customHeight="1">
      <c r="D65" s="91" t="s">
        <v>65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&amp;L85CD271D�&amp;CФорма № 1-1-ОП_00162_4.2014, Підрозділ: Любешівський районний суд Волинської області,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11.42187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80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81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9.7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82</v>
      </c>
      <c r="B11" s="185"/>
      <c r="C11" s="185"/>
      <c r="D11" s="185"/>
      <c r="E11" s="221" t="s">
        <v>93</v>
      </c>
      <c r="F11" s="225"/>
      <c r="G11" s="228"/>
      <c r="H11" s="233" t="s">
        <v>97</v>
      </c>
      <c r="I11" s="237"/>
      <c r="J11" s="237"/>
      <c r="K11" s="176"/>
    </row>
    <row r="12" spans="1:11" ht="26.25" customHeight="1">
      <c r="A12" s="186" t="s">
        <v>83</v>
      </c>
      <c r="B12" s="203"/>
      <c r="C12" s="203"/>
      <c r="D12" s="216"/>
      <c r="E12" s="222" t="s">
        <v>94</v>
      </c>
      <c r="F12" s="226"/>
      <c r="G12" s="229"/>
      <c r="H12" s="234" t="s">
        <v>98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99</v>
      </c>
      <c r="I13" s="239"/>
      <c r="J13" s="239"/>
      <c r="K13" s="176"/>
    </row>
    <row r="14" spans="1:11" ht="51" customHeight="1">
      <c r="A14" s="188" t="s">
        <v>84</v>
      </c>
      <c r="B14" s="205"/>
      <c r="C14" s="205"/>
      <c r="D14" s="218"/>
      <c r="E14" s="224" t="s">
        <v>95</v>
      </c>
      <c r="F14" s="224"/>
      <c r="G14" s="224"/>
      <c r="H14" s="236" t="s">
        <v>100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5.75" customHeight="1">
      <c r="A18" s="192" t="s">
        <v>85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86</v>
      </c>
      <c r="B19" s="208"/>
      <c r="C19" s="208" t="s">
        <v>92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87</v>
      </c>
      <c r="B20" s="209"/>
      <c r="C20" s="209"/>
      <c r="D20" s="209"/>
      <c r="E20" s="209" t="s">
        <v>96</v>
      </c>
      <c r="F20" s="209"/>
      <c r="G20" s="209"/>
      <c r="H20" s="209"/>
      <c r="I20" s="209"/>
      <c r="J20" s="244"/>
      <c r="K20" s="249"/>
    </row>
    <row r="21" spans="1:11" ht="12.75" customHeight="1">
      <c r="A21" s="195" t="s">
        <v>88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89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 t="s">
        <v>90</v>
      </c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8.75" customHeight="1">
      <c r="A24" s="198" t="s">
        <v>91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&amp;L85CD271D�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1-1-ОП_00162_4.2014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85CD271D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