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<sst xmlns="http://schemas.openxmlformats.org/spreadsheetml/2006/main" count="6635" uniqueCount="2444">
  <si>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</si>
  <si>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</si>
  <si>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</si>
  <si>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</si>
  <si>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</si>
  <si>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</si>
  <si>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</si>
  <si>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</si>
  <si>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</si>
  <si>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</si>
  <si>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</si>
  <si>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</si>
  <si>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</si>
  <si>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</si>
  <si>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</si>
  <si>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</si>
  <si>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</si>
  <si>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</si>
  <si>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</si>
  <si>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</si>
  <si>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</si>
  <si>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</si>
  <si>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</si>
  <si>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</si>
  <si>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</si>
  <si>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</si>
  <si>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</si>
  <si>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</si>
  <si>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</si>
  <si>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</si>
  <si>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</si>
  <si>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</si>
  <si>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</si>
  <si>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</si>
  <si>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</si>
  <si>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</si>
  <si>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</si>
  <si>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</si>
  <si>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</si>
  <si>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</si>
  <si>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</si>
  <si>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</si>
  <si>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</si>
  <si>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</si>
  <si>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</si>
  <si>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</si>
  <si>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</si>
  <si>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</si>
  <si>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</si>
  <si>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</si>
  <si>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</si>
  <si>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</si>
  <si>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</si>
  <si>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</si>
  <si>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</si>
  <si>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</si>
  <si>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</si>
  <si>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</si>
  <si>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</si>
  <si>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</si>
  <si>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</si>
  <si>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</si>
  <si>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</si>
  <si>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</si>
  <si>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</si>
  <si>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</si>
  <si>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</si>
  <si>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</si>
  <si>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</si>
  <si>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</si>
  <si>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</si>
  <si>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</si>
  <si>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</si>
  <si>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</si>
  <si>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</si>
  <si>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</si>
  <si>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</si>
  <si>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</si>
  <si>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</si>
  <si>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</si>
  <si>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</si>
  <si>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</si>
  <si>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</si>
  <si>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</si>
  <si>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</si>
  <si>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</si>
  <si>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</si>
  <si>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</si>
  <si>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</si>
  <si>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</si>
  <si>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</si>
  <si>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</si>
  <si>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</si>
  <si>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</si>
  <si>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</si>
  <si>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</si>
  <si>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</si>
  <si>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</si>
  <si>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</si>
  <si>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</si>
  <si>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</si>
  <si>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</si>
  <si>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</si>
  <si>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</si>
  <si>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</si>
  <si>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</si>
  <si>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</si>
  <si>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</si>
  <si>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</si>
  <si>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</si>
  <si>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</si>
  <si>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</si>
  <si>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</si>
  <si>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</si>
  <si>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</si>
  <si>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</si>
  <si>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</si>
  <si>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</si>
  <si>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</si>
  <si>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</si>
  <si>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</si>
  <si>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</si>
  <si>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</si>
  <si>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</si>
  <si>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</si>
  <si>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</si>
  <si>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</si>
  <si>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</si>
  <si>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</si>
  <si>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</si>
  <si>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</si>
  <si>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</si>
  <si>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</si>
  <si>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</si>
  <si>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</si>
  <si>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</si>
  <si>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</si>
  <si>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</si>
  <si>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</si>
  <si>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</si>
  <si>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</si>
  <si>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</si>
  <si>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</si>
  <si>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</si>
  <si>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</si>
  <si>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</si>
  <si>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</si>
  <si>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</si>
  <si>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</si>
  <si>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</si>
  <si>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</si>
  <si>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</si>
  <si>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</si>
  <si>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</si>
  <si>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</si>
  <si>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</si>
  <si>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</si>
  <si>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</si>
  <si>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</si>
  <si>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</si>
  <si>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</si>
  <si>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</si>
  <si>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</si>
  <si>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</si>
  <si>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</si>
  <si>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</si>
  <si>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</si>
  <si>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</si>
  <si>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</si>
  <si>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</si>
  <si>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</si>
  <si>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</si>
  <si>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</si>
  <si>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</si>
  <si>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</si>
  <si>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</si>
  <si>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</si>
  <si>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</si>
  <si>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</si>
  <si>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</si>
  <si>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</si>
  <si>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</si>
  <si>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</si>
  <si>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</si>
  <si>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</si>
  <si>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</si>
  <si>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</si>
  <si>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</si>
  <si>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</si>
  <si>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</si>
  <si>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</si>
  <si>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</si>
  <si>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</si>
  <si>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</si>
  <si>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</si>
  <si>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</si>
  <si>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</si>
  <si>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</si>
  <si>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</si>
  <si>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</si>
  <si>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</si>
  <si>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</si>
  <si>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</si>
  <si>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</si>
  <si>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</si>
  <si>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</si>
  <si>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</si>
  <si>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</si>
  <si>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</si>
  <si>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</si>
  <si>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</si>
  <si>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</si>
  <si>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</si>
  <si>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</si>
  <si>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</si>
  <si>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</si>
  <si>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</si>
  <si>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</si>
  <si>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</si>
  <si>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</si>
  <si>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</si>
  <si>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</si>
  <si>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</si>
  <si>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</si>
  <si>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</si>
  <si>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</si>
  <si>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</si>
  <si>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</si>
  <si>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</si>
  <si>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</si>
  <si>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</si>
  <si>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</si>
  <si>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</si>
  <si>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</si>
  <si>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</si>
  <si>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</si>
  <si>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</si>
  <si>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</si>
  <si>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</si>
  <si>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</si>
  <si>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</si>
  <si>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</si>
  <si>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</si>
  <si>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</si>
  <si>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</si>
  <si>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</si>
  <si>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</si>
  <si>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</si>
  <si>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</si>
  <si>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</si>
  <si>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</si>
  <si>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</si>
  <si>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</si>
  <si>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</si>
  <si>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</si>
  <si>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</si>
  <si>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</si>
  <si>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</si>
  <si>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</si>
  <si>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</si>
  <si>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</si>
  <si>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</si>
  <si>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</si>
  <si>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</si>
  <si>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</si>
  <si>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</si>
  <si>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</si>
  <si>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</si>
  <si>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</si>
  <si>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</si>
  <si>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</si>
  <si>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</si>
  <si>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</si>
  <si>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</si>
  <si>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</si>
  <si>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</si>
  <si>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</si>
  <si>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</si>
  <si>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</si>
  <si>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</si>
  <si>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</si>
  <si>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</si>
  <si>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</si>
  <si>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</si>
  <si>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</si>
  <si>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</si>
  <si>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</si>
  <si>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</si>
  <si>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</si>
  <si>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</si>
  <si>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</si>
  <si>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</si>
  <si>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</si>
  <si>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</si>
  <si>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</si>
  <si>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</si>
  <si>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</si>
  <si>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</si>
  <si>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</si>
  <si>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</si>
  <si>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</si>
  <si>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</si>
  <si>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</si>
  <si>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</si>
  <si>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</si>
  <si>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</si>
  <si>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</si>
  <si>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</si>
  <si>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</si>
  <si>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</si>
  <si>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</si>
  <si>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</si>
  <si>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</si>
  <si>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</si>
  <si>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</si>
  <si>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</si>
  <si>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</si>
  <si>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</si>
  <si>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</si>
  <si>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</si>
  <si>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</si>
  <si>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</si>
  <si>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</si>
  <si>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</si>
  <si>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</si>
  <si>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</si>
  <si>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</si>
  <si>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</si>
  <si>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</si>
  <si>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</si>
  <si>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</si>
  <si>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</si>
  <si>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</si>
  <si>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</si>
  <si>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</si>
  <si>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</si>
  <si>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</si>
  <si>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</si>
  <si>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</si>
  <si>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</si>
  <si>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</si>
  <si>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</si>
  <si>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</si>
  <si>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</si>
  <si>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</si>
  <si>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</si>
  <si>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</si>
  <si>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</si>
  <si>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</si>
  <si>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</si>
  <si>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</si>
  <si>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</si>
  <si>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</si>
  <si>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</si>
  <si>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</si>
  <si>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</si>
  <si>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</si>
  <si>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</si>
  <si>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</si>
  <si>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</si>
  <si>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</si>
  <si>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</si>
  <si>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</si>
  <si>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</si>
  <si>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</si>
  <si>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</si>
  <si>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</si>
  <si>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</si>
  <si>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</si>
  <si>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</si>
  <si>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</si>
  <si>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</si>
  <si>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</si>
  <si>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</si>
  <si>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</si>
  <si>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</si>
  <si>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</si>
  <si>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</si>
  <si>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</si>
  <si>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</si>
  <si>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</si>
  <si>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</si>
  <si>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</si>
  <si>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</si>
  <si>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</si>
  <si>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</si>
  <si>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</si>
  <si>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</si>
  <si>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</si>
  <si>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</si>
  <si>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</si>
  <si>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</si>
  <si>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</si>
  <si>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</si>
  <si>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</si>
  <si>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</si>
  <si>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</si>
  <si>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</si>
  <si>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</si>
  <si>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</si>
  <si>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</si>
  <si>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</si>
  <si>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</si>
  <si>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</si>
  <si>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</si>
  <si>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</si>
  <si>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</si>
  <si>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</si>
  <si>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</si>
  <si>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</si>
  <si>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</si>
  <si>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</si>
  <si>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</si>
  <si>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</si>
  <si>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</si>
  <si>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</si>
  <si>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</si>
  <si>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</si>
  <si>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</si>
  <si>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</si>
  <si>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</si>
  <si>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</si>
  <si>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</si>
  <si>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</si>
  <si>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</si>
  <si>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</si>
  <si>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</si>
  <si>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</si>
  <si>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</si>
  <si>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</si>
  <si>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</si>
  <si>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</si>
  <si>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</si>
  <si>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</si>
  <si>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</si>
  <si>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</si>
  <si>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</si>
  <si>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</si>
  <si>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</si>
  <si>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</si>
  <si>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</si>
  <si>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</si>
  <si>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</si>
  <si>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</si>
  <si>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</si>
  <si>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</si>
  <si>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</si>
  <si>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</si>
  <si>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</si>
  <si>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</si>
  <si>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</si>
  <si>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</si>
  <si>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</si>
  <si>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</si>
  <si>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</si>
  <si>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</si>
  <si>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</si>
  <si>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</si>
  <si>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</si>
  <si>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</si>
  <si>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</si>
  <si>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</si>
  <si>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</si>
  <si>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</si>
  <si>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</si>
  <si>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</si>
  <si>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</si>
  <si>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</si>
  <si>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</si>
  <si>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</si>
  <si>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</si>
  <si>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</si>
  <si>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</si>
  <si>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</si>
  <si>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</si>
  <si>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</si>
  <si>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</si>
  <si>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</si>
  <si>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</si>
  <si>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</si>
  <si>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</si>
  <si>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</si>
  <si>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</si>
  <si>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</si>
  <si>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</si>
  <si>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</si>
  <si>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</si>
  <si>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</si>
  <si>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</si>
  <si>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</si>
  <si>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</si>
  <si>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</si>
  <si>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</si>
  <si>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</si>
  <si>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</si>
  <si>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</si>
  <si>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</si>
  <si>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</si>
  <si>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</si>
  <si>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</si>
  <si>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</si>
  <si>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</si>
  <si>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</si>
  <si>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</si>
  <si>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</si>
  <si>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</si>
  <si>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</si>
  <si>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</si>
  <si>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</si>
  <si>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</si>
  <si>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</si>
  <si>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</si>
  <si>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</si>
  <si>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</si>
  <si>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</si>
  <si>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</si>
  <si>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</si>
  <si>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</si>
  <si>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</si>
  <si>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</si>
  <si>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</si>
  <si>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</si>
  <si>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</si>
  <si>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</si>
  <si>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</si>
  <si>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</si>
  <si>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</si>
  <si>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</si>
  <si>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</si>
  <si>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</si>
  <si>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</si>
  <si>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</si>
  <si>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</si>
  <si>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</si>
  <si>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</si>
  <si>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</si>
  <si>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</si>
  <si>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</si>
  <si>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</si>
  <si>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</si>
  <si>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</si>
  <si>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</si>
  <si>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</si>
  <si>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</si>
  <si>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</si>
  <si>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</si>
  <si>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</si>
  <si>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</si>
  <si>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</si>
  <si>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</si>
  <si>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</si>
  <si>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</si>
  <si>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</si>
  <si>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</si>
  <si>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</si>
  <si>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</si>
  <si>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</si>
  <si>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</si>
  <si>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</si>
  <si>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</si>
  <si>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</si>
  <si>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</si>
  <si>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</si>
  <si>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</si>
  <si>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</si>
  <si>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</si>
  <si>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</si>
  <si>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</si>
  <si>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</si>
  <si>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</si>
  <si>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</si>
  <si>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</si>
  <si>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</si>
  <si>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</si>
  <si>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</si>
  <si>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</si>
  <si>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</si>
  <si>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</si>
  <si>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</si>
  <si>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</si>
  <si>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</si>
  <si>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</si>
  <si>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</si>
  <si>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</si>
  <si>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</si>
  <si>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</si>
  <si>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</si>
  <si>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</si>
  <si>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</si>
  <si>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</si>
  <si>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</si>
  <si>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</si>
  <si>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</si>
  <si>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</si>
  <si>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</si>
  <si>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</si>
  <si>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</si>
  <si>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</si>
  <si>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</si>
  <si>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</si>
  <si>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</si>
  <si>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</si>
  <si>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</si>
  <si>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</si>
  <si>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</si>
  <si>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</si>
  <si>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</si>
  <si>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</si>
  <si>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</si>
  <si>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</si>
  <si>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</si>
  <si>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</si>
  <si>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</si>
  <si>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</si>
  <si>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</si>
  <si>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</si>
  <si>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</si>
  <si>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</si>
  <si>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</si>
  <si>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</si>
  <si>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</si>
  <si>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</si>
  <si>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</si>
  <si>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</si>
  <si>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</si>
  <si>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</si>
  <si>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</si>
  <si>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</si>
  <si>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</si>
  <si>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</si>
  <si>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</si>
  <si>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</si>
  <si>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</si>
  <si>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</si>
  <si>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</si>
  <si>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</si>
  <si>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</si>
  <si>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</si>
  <si>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</si>
  <si>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</si>
  <si>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</si>
  <si>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</si>
  <si>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</si>
  <si>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</si>
  <si>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</si>
  <si>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</si>
  <si>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</si>
  <si>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</si>
  <si>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</si>
  <si>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</si>
  <si>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</si>
  <si>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</si>
  <si>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</si>
  <si>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</si>
  <si>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</si>
  <si>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</si>
  <si>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</si>
  <si>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</si>
  <si>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</si>
  <si>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</si>
  <si>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</si>
  <si>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</si>
  <si>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</si>
  <si>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</si>
  <si>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</si>
  <si>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</si>
  <si>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</si>
  <si>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</si>
  <si>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</si>
  <si>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</si>
  <si>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</si>
  <si>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</si>
  <si>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</si>
  <si>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</si>
  <si>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</si>
  <si>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</si>
  <si>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</si>
  <si>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</si>
  <si>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</si>
  <si>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</si>
  <si>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</si>
  <si>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</si>
  <si>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</si>
  <si>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</si>
  <si>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</si>
  <si>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</si>
  <si>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</si>
  <si>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</si>
  <si>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</si>
  <si>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</si>
  <si>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</si>
  <si>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</si>
  <si>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</si>
  <si>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</si>
  <si>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</si>
  <si>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</si>
  <si>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</si>
  <si>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</si>
  <si>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</si>
  <si>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</si>
  <si>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</si>
  <si>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</si>
  <si>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</si>
  <si>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</si>
  <si>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</si>
  <si>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</si>
  <si>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</si>
  <si>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</si>
  <si>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</si>
  <si>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</si>
  <si>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</si>
  <si>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</si>
  <si>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</si>
  <si>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</si>
  <si>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</si>
  <si>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</si>
  <si>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</si>
  <si>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</si>
  <si>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</si>
  <si>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</si>
  <si>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</si>
  <si>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</si>
  <si>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</si>
  <si>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</si>
  <si>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</si>
  <si>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</si>
  <si>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</si>
  <si>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</si>
  <si>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</si>
  <si>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</si>
  <si>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</si>
  <si>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</si>
  <si>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</si>
  <si>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</si>
  <si>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</si>
  <si>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</si>
  <si>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</si>
  <si>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</si>
  <si>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</si>
  <si>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</si>
  <si>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</si>
  <si>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</si>
  <si>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</si>
  <si>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</si>
  <si>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</si>
  <si>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</si>
  <si>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</si>
  <si>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</si>
  <si>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</si>
  <si>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</si>
  <si>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</si>
  <si>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</si>
  <si>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</si>
  <si>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</si>
  <si>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</si>
  <si>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</si>
  <si>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</si>
  <si>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</si>
  <si>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</si>
  <si>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</si>
  <si>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</si>
  <si>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</si>
  <si>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</si>
  <si>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</si>
  <si>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</si>
  <si>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</si>
  <si>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</si>
  <si>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</si>
  <si>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</si>
  <si>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</si>
  <si>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</si>
  <si>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</si>
  <si>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</si>
  <si>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</si>
  <si>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</si>
  <si>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</si>
  <si>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</si>
  <si>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</si>
  <si>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</si>
  <si>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</si>
  <si>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</si>
  <si>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</si>
  <si>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</si>
  <si>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</si>
  <si>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</si>
  <si>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</si>
  <si>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</si>
  <si>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</si>
  <si>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</si>
  <si>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</si>
  <si>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</si>
  <si>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</si>
  <si>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</si>
  <si>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</si>
  <si>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</si>
  <si>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</si>
  <si>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</si>
  <si>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</si>
  <si>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</si>
  <si>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</si>
  <si>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</si>
  <si>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</si>
  <si>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</si>
  <si>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</si>
  <si>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</si>
  <si>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</si>
  <si>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</si>
  <si>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</si>
  <si>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</si>
  <si>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</si>
  <si>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</si>
  <si>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</si>
  <si>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</si>
  <si>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</si>
  <si>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</si>
  <si>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</si>
  <si>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</si>
  <si>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</si>
  <si>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</si>
  <si>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</si>
  <si>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</si>
  <si>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</si>
  <si>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</si>
  <si>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</si>
  <si>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</si>
  <si>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</si>
  <si>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</si>
  <si>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</si>
  <si>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</si>
  <si>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</si>
  <si>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</si>
  <si>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</si>
  <si>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</si>
  <si>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</si>
  <si>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</si>
  <si>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</si>
  <si>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</si>
  <si>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</si>
  <si>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</si>
  <si>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</si>
  <si>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</si>
  <si>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</si>
  <si>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</si>
  <si>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</si>
  <si>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</si>
  <si>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</si>
  <si>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</si>
  <si>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</si>
  <si>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</si>
  <si>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</si>
  <si>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</si>
  <si>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</si>
  <si>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</si>
  <si>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</si>
  <si>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</si>
  <si>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</si>
  <si>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</si>
  <si>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</si>
  <si>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</si>
  <si>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</si>
  <si>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</si>
  <si>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</si>
  <si>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</si>
  <si>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</si>
  <si>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</si>
  <si>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</si>
  <si>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</si>
  <si>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</si>
  <si>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</si>
  <si>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</si>
  <si>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</si>
  <si>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</si>
  <si>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</si>
  <si>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</si>
  <si>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</si>
  <si>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</si>
  <si>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</si>
  <si>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</si>
  <si>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</si>
  <si>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</si>
  <si>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</si>
  <si>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</si>
  <si>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</si>
  <si>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</si>
  <si>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</si>
  <si>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</si>
  <si>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</si>
  <si>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</si>
  <si>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</si>
  <si>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</si>
  <si>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</si>
  <si>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</si>
  <si>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</si>
  <si>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</si>
  <si>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</si>
  <si>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</si>
  <si>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</si>
  <si>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</si>
  <si>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</si>
  <si>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</si>
  <si>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</si>
  <si>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</si>
  <si>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</si>
  <si>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</si>
  <si>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</si>
  <si>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</si>
  <si>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</si>
  <si>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</si>
  <si>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</si>
  <si>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</si>
  <si>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</si>
  <si>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</si>
  <si>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</si>
  <si>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</si>
  <si>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</si>
  <si>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</si>
  <si>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</si>
  <si>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</si>
  <si>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</si>
  <si>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</si>
  <si>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</si>
  <si>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</si>
  <si>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</si>
  <si>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</si>
  <si>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</si>
  <si>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</si>
  <si>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</si>
  <si>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</si>
  <si>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</si>
  <si>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</si>
  <si>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</si>
  <si>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</si>
  <si>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</si>
  <si>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</si>
  <si>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</si>
  <si>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</si>
  <si>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</si>
  <si>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</si>
  <si>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</si>
  <si>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</si>
  <si>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</si>
  <si>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</si>
  <si>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</si>
  <si>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</si>
  <si>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</si>
  <si>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</si>
  <si>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</si>
  <si>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</si>
  <si>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</si>
  <si>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</si>
  <si>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</si>
  <si>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</si>
  <si>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</si>
  <si>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</si>
  <si>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</si>
  <si>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</si>
  <si>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</si>
  <si>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</si>
  <si>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</si>
  <si>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</si>
  <si>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</si>
  <si>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</si>
  <si>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</si>
  <si>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</si>
  <si>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</si>
  <si>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</si>
  <si>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</si>
  <si>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</si>
  <si>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</si>
  <si>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</si>
  <si>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</si>
  <si>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</si>
  <si>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</si>
  <si>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</si>
  <si>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</si>
  <si>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</si>
  <si>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</si>
  <si>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</si>
  <si>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</si>
  <si>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</si>
  <si>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</si>
  <si>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</si>
  <si>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</si>
  <si>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</si>
  <si>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</si>
  <si>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</si>
  <si>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</si>
  <si>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</si>
  <si>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</si>
  <si>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</si>
  <si>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</si>
  <si>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</si>
  <si>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</si>
  <si>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</si>
  <si>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</si>
  <si>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</si>
  <si>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</si>
  <si>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</si>
  <si>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</si>
  <si>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</si>
  <si>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</si>
  <si>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</si>
  <si>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</si>
  <si>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</si>
  <si>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</si>
  <si>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</si>
  <si>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</si>
  <si>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</si>
  <si>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</si>
  <si>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</si>
  <si>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</si>
  <si>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</si>
  <si>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</si>
  <si>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</si>
  <si>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</si>
  <si>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</si>
  <si>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</si>
  <si>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</si>
  <si>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</si>
  <si>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</si>
  <si>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</si>
  <si>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</si>
  <si>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</si>
  <si>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</si>
  <si>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</si>
  <si>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</si>
  <si>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</si>
  <si>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</si>
  <si>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</si>
  <si>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</si>
  <si>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</si>
  <si>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</si>
  <si>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</si>
  <si>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</si>
  <si>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</si>
  <si>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</si>
  <si>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</si>
  <si>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</si>
  <si>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</si>
  <si>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</si>
  <si>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</si>
  <si>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</si>
  <si>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</si>
  <si>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</si>
  <si>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</si>
  <si>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</si>
  <si>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</si>
  <si>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</si>
  <si>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</si>
  <si>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</si>
  <si>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</si>
  <si>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</si>
  <si>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</si>
  <si>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</si>
  <si>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</si>
  <si>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</si>
  <si>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</si>
  <si>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</si>
  <si>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</si>
  <si>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</si>
  <si>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</si>
  <si>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</si>
  <si>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</si>
  <si>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</si>
  <si>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</si>
  <si>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</si>
  <si>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</si>
  <si>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</si>
  <si>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</si>
  <si>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</si>
  <si>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</si>
  <si>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</si>
  <si>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</si>
  <si>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</si>
  <si>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</si>
  <si>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</si>
  <si>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</si>
  <si>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</si>
  <si>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</si>
  <si>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</si>
  <si>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</si>
  <si>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</si>
  <si>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</si>
  <si>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</si>
  <si>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</si>
  <si>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</si>
  <si>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</si>
  <si>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</si>
  <si>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</si>
  <si>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</si>
  <si>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</si>
  <si>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</si>
  <si>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</si>
  <si>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</si>
  <si>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</si>
  <si>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</si>
  <si>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</si>
  <si>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</si>
  <si>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</si>
  <si>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</si>
  <si>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</si>
  <si>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</si>
  <si>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</si>
  <si>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</si>
  <si>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</si>
  <si>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</si>
  <si>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</si>
  <si>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</si>
  <si>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</si>
  <si>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</si>
  <si>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</si>
  <si>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</si>
  <si>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</si>
  <si>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</si>
  <si>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</si>
  <si>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</si>
  <si>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</si>
  <si>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</si>
  <si>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</si>
  <si>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</si>
  <si>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</si>
  <si>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</si>
  <si>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</si>
  <si>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</si>
  <si>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</si>
  <si>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</si>
  <si>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</si>
  <si>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</si>
  <si>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</si>
  <si>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</si>
  <si>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</si>
  <si>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</si>
  <si>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</si>
  <si>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</si>
  <si>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</si>
  <si>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</si>
  <si>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</si>
  <si>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</si>
  <si>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</si>
  <si>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</si>
  <si>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</si>
  <si>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</si>
  <si>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</si>
  <si>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</si>
  <si>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</si>
  <si>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</si>
  <si>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</si>
  <si>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</si>
  <si>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</si>
  <si>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</si>
  <si>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</si>
  <si>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</si>
  <si>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</si>
  <si>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</si>
  <si>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</si>
  <si>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</si>
  <si>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</si>
  <si>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</si>
  <si>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</si>
  <si>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</si>
  <si>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</si>
  <si>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</si>
  <si>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</si>
  <si>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</si>
  <si>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</si>
  <si>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</si>
  <si>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</si>
  <si>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</si>
  <si>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</si>
  <si>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</si>
  <si>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</si>
  <si>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</si>
  <si>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</si>
  <si>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</si>
  <si>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</si>
  <si>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</si>
  <si>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</si>
  <si>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</si>
  <si>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</si>
  <si>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</si>
  <si>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</si>
  <si>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</si>
  <si>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</si>
  <si>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</si>
  <si>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</si>
  <si>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</si>
  <si>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</si>
  <si>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</si>
  <si>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</si>
  <si>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</si>
  <si>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</si>
  <si>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</si>
  <si>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</si>
  <si>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</si>
  <si>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</si>
  <si>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</si>
  <si>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</si>
  <si>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</si>
  <si>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</si>
  <si>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</si>
  <si>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</si>
  <si>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</si>
  <si>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</si>
  <si>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</si>
  <si>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</si>
  <si>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</si>
  <si>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</si>
  <si>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</si>
  <si>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</si>
  <si>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</si>
  <si>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</si>
  <si>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</si>
  <si>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</si>
  <si>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</si>
  <si>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</si>
  <si>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</si>
  <si>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</si>
  <si>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</si>
  <si>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</si>
  <si>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</si>
  <si>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</si>
  <si>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</si>
  <si>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</si>
  <si>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</si>
  <si>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</si>
  <si>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</si>
  <si>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</si>
  <si>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</si>
  <si>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</si>
  <si>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</si>
  <si>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</si>
  <si>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</si>
  <si>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</si>
  <si>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</si>
  <si>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</si>
  <si>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</si>
  <si>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</si>
  <si>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</si>
  <si>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</si>
  <si>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</si>
  <si>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</si>
  <si>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</si>
  <si>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</si>
  <si>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</si>
  <si>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</si>
  <si>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</si>
  <si>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</si>
  <si>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</si>
  <si>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</si>
  <si>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</si>
  <si>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</si>
  <si>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</si>
  <si>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</si>
  <si>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</si>
  <si>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</si>
  <si>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</si>
  <si>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</si>
  <si>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</si>
  <si>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</si>
  <si>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</si>
  <si>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</si>
  <si>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</si>
  <si>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</si>
  <si>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</si>
  <si>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</si>
  <si>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</si>
  <si>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</si>
  <si>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</si>
  <si>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</si>
  <si>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</si>
  <si>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</si>
  <si>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</si>
  <si>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</si>
  <si>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</si>
  <si>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</si>
  <si>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</si>
  <si>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</si>
  <si>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</si>
  <si>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</si>
  <si>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</si>
  <si>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</si>
  <si>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</si>
  <si>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</si>
  <si>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</si>
  <si>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</si>
  <si>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</si>
  <si>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</si>
  <si>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</si>
  <si>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</si>
  <si>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</si>
  <si>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</si>
  <si>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</si>
  <si>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</si>
  <si>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</si>
  <si>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</si>
  <si>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</si>
  <si>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</si>
  <si>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</si>
  <si>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</si>
  <si>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</si>
  <si>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</si>
  <si>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</si>
  <si>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</si>
  <si>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</si>
  <si>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</si>
  <si>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</si>
  <si>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</si>
  <si>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</si>
  <si>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</si>
  <si>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</si>
  <si>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</si>
  <si>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</si>
  <si>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</si>
  <si>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</si>
  <si>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</si>
  <si>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</si>
  <si>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</si>
  <si>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</si>
  <si>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</si>
  <si>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</si>
  <si>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</si>
  <si>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</si>
  <si>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</si>
  <si>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</si>
  <si>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</si>
  <si>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</si>
  <si>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</si>
  <si>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</si>
  <si>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</si>
  <si>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</si>
  <si>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</si>
  <si>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</si>
  <si>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</si>
  <si>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</si>
  <si>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</si>
  <si>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</si>
  <si>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</si>
  <si>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</si>
  <si>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</si>
  <si>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</si>
  <si>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</si>
  <si>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</si>
  <si>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</si>
  <si>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</si>
  <si>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</si>
  <si>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</si>
  <si>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</si>
  <si>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</si>
  <si>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</si>
  <si>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</si>
  <si>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</si>
  <si>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</si>
  <si>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</si>
  <si>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</si>
  <si>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</si>
  <si>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</si>
  <si>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</si>
  <si>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</si>
  <si>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</si>
  <si>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</si>
  <si>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</si>
  <si>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</si>
  <si>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</si>
  <si>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</si>
  <si>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</si>
  <si>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</si>
  <si>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</si>
  <si>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</si>
  <si>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</si>
  <si>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</si>
  <si>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</si>
  <si>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</si>
  <si>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</si>
  <si>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</si>
  <si>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</si>
  <si>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</si>
  <si>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</si>
  <si>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</si>
  <si>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</si>
  <si>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</si>
  <si>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</si>
  <si>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</si>
  <si>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</si>
  <si>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</si>
  <si>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</si>
  <si>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</si>
  <si>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</si>
  <si>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</si>
  <si>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</si>
  <si>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</si>
  <si>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</si>
  <si>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</si>
  <si>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</si>
  <si>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</si>
  <si>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</si>
  <si>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</si>
  <si>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</si>
  <si>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</si>
  <si>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</si>
  <si>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</si>
  <si>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</si>
  <si>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</si>
  <si>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</si>
  <si>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</si>
  <si>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</si>
  <si>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</si>
  <si>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</si>
  <si>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</si>
  <si>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</si>
  <si>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</si>
  <si>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</si>
  <si>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</si>
  <si>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</si>
  <si>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</si>
  <si>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</si>
  <si>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</si>
  <si>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</si>
  <si>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</si>
  <si>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</si>
  <si>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</si>
  <si>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</si>
  <si>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</si>
  <si>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</si>
  <si>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</si>
  <si>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</si>
  <si>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</si>
  <si>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</si>
  <si>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</si>
  <si>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</si>
  <si>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</si>
  <si>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</si>
  <si>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</si>
  <si>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</si>
  <si>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</si>
  <si>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</si>
  <si>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</si>
  <si>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</si>
  <si>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</si>
  <si>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</si>
  <si>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</si>
  <si>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</si>
  <si>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</si>
  <si>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</si>
  <si>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</si>
  <si>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</si>
  <si>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</si>
  <si>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</si>
  <si>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</si>
  <si>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</si>
  <si>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</si>
  <si>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</si>
  <si>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</si>
  <si>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</si>
  <si>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</si>
  <si>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</si>
  <si>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</si>
  <si>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</si>
  <si>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</si>
  <si>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</si>
  <si>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</si>
  <si>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</si>
  <si>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</si>
  <si>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</si>
  <si>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</si>
  <si>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</si>
  <si>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</si>
  <si>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</si>
  <si>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</si>
  <si>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</si>
  <si>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</si>
  <si>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</si>
  <si>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</si>
  <si>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</si>
  <si>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</si>
  <si>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</si>
  <si>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</si>
  <si>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</si>
  <si>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</si>
  <si>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</si>
  <si>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</si>
  <si>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</si>
  <si>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</si>
  <si>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</si>
  <si>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</si>
  <si>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</si>
  <si>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</si>
  <si>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</si>
  <si>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</si>
  <si>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</si>
  <si>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</si>
  <si>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</si>
  <si>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</si>
  <si>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</si>
  <si>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</si>
  <si>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</si>
  <si>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</si>
  <si>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</si>
  <si>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</si>
  <si>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</si>
  <si>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</si>
  <si>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</si>
  <si>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</si>
  <si>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</si>
  <si>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</si>
  <si>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</si>
  <si>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</si>
  <si>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</si>
  <si>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</si>
  <si>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</si>
  <si>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</si>
  <si>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</si>
  <si>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</si>
  <si>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</si>
  <si>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</si>
  <si>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</si>
  <si>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</si>
  <si>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</si>
  <si>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</si>
  <si>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</si>
  <si>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</si>
  <si>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</si>
  <si>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</si>
  <si>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</si>
  <si>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</si>
  <si>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</si>
  <si>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</si>
  <si>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</si>
  <si>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</si>
  <si>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</si>
  <si>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</si>
  <si>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</si>
  <si>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</si>
  <si>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</si>
  <si>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</si>
  <si>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</si>
  <si>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</si>
  <si>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</si>
  <si>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</si>
  <si>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</si>
  <si>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</si>
  <si>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</si>
  <si>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</si>
  <si>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</si>
  <si>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</si>
  <si>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</si>
  <si>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</si>
  <si>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</si>
  <si>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</si>
  <si>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</si>
  <si>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</si>
  <si>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</si>
  <si>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</si>
  <si>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</si>
  <si>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</si>
  <si>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</si>
  <si>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</si>
  <si>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</si>
  <si>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</si>
  <si>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</si>
  <si>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</si>
  <si>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</si>
  <si>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</si>
  <si>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</si>
  <si>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</si>
  <si>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</si>
  <si>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</si>
  <si>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</si>
  <si>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</si>
  <si>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</si>
  <si>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</si>
  <si>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</si>
  <si>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</si>
  <si>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</si>
  <si>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</si>
  <si>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</si>
  <si>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</si>
  <si>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</si>
  <si>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</si>
  <si>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</si>
  <si>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</si>
  <si>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</si>
  <si>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</si>
  <si>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</si>
  <si>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</si>
  <si>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</si>
  <si>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</si>
  <si>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</si>
  <si>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</si>
  <si>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</si>
  <si>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</si>
  <si>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</si>
  <si>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</si>
  <si>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</si>
  <si>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</si>
  <si>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</si>
  <si>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</si>
  <si>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</si>
  <si>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</si>
  <si>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</si>
  <si>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</si>
  <si>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</si>
  <si>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</si>
  <si>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</si>
  <si>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</si>
  <si>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</si>
  <si>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</si>
  <si>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</si>
  <si>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</si>
  <si>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</si>
  <si>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</si>
  <si>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</si>
  <si>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</si>
  <si>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</si>
  <si>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</si>
  <si>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</si>
  <si>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</si>
  <si>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</si>
  <si>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</si>
  <si>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</si>
  <si>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</si>
  <si>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</si>
  <si>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</si>
  <si>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</si>
  <si>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</si>
  <si>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</si>
  <si>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</si>
  <si>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</si>
  <si>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</si>
  <si>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</si>
  <si>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</si>
  <si>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</si>
  <si>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</si>
  <si>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</si>
  <si>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</si>
  <si>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</si>
  <si>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</si>
  <si>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</si>
  <si>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</si>
  <si>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</si>
  <si>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</si>
  <si>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</si>
  <si>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</si>
  <si>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</si>
  <si>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</si>
  <si>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</si>
  <si>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</si>
  <si>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</si>
  <si>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</si>
  <si>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</si>
  <si>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</si>
  <si>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</si>
  <si>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</si>
  <si>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</si>
  <si>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</si>
  <si>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</si>
  <si>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</si>
  <si>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</si>
  <si>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</si>
  <si>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</si>
  <si>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</si>
  <si>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</si>
  <si>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</si>
  <si>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</si>
  <si>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</si>
  <si>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</si>
  <si>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</si>
  <si>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</si>
  <si>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</si>
  <si>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</si>
  <si>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</si>
  <si>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</si>
  <si>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</si>
  <si>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</si>
  <si>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</si>
  <si>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</si>
  <si>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</si>
  <si>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</si>
  <si>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</si>
  <si>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</si>
  <si>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</si>
  <si>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</si>
  <si>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</si>
  <si>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</si>
  <si>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</si>
  <si>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</si>
  <si>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</si>
  <si>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</si>
  <si>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</si>
  <si>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</si>
  <si>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</si>
  <si>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</si>
  <si>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</si>
  <si>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</si>
  <si>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</si>
  <si>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</si>
  <si>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</si>
  <si>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</si>
  <si>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</si>
  <si>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</si>
  <si>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</si>
  <si>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</si>
  <si>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</si>
  <si>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</si>
  <si>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</si>
  <si>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</si>
  <si>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</si>
  <si>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</si>
  <si>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</si>
  <si>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</si>
  <si>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</si>
  <si>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</si>
  <si>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</si>
  <si>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</si>
  <si>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</si>
  <si>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</si>
  <si>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</si>
  <si>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</si>
  <si>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</si>
  <si>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</si>
  <si>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</si>
  <si>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</si>
  <si>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</si>
  <si>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</si>
  <si>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</si>
  <si>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</si>
  <si>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</si>
  <si>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</si>
  <si>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</si>
  <si>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</si>
  <si>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</si>
  <si>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</si>
  <si>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</si>
  <si>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</si>
  <si>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</si>
  <si>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</si>
  <si>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</si>
  <si>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</si>
  <si>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</si>
  <si>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</si>
  <si>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</si>
  <si>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</si>
  <si>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</si>
  <si>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</si>
  <si>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</si>
  <si>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</si>
  <si>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</si>
  <si>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</si>
  <si>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</si>
  <si>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</si>
  <si>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</si>
  <si>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</si>
  <si>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</si>
  <si>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</si>
  <si>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</si>
  <si>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</si>
  <si>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</si>
  <si>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</si>
  <si>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</si>
  <si>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</si>
  <si>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</si>
  <si>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</si>
  <si>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</si>
  <si>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</si>
  <si>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</si>
  <si>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</si>
  <si>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</si>
  <si>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</si>
  <si>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</si>
  <si>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</si>
  <si>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</si>
  <si>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</si>
  <si>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</si>
  <si>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</si>
  <si>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</si>
  <si>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</si>
  <si>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</si>
  <si>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</si>
  <si>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</si>
  <si>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</si>
  <si>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</si>
  <si>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</si>
  <si>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</si>
  <si>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</si>
  <si>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</si>
  <si>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</si>
  <si>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</si>
  <si>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</si>
  <si>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</si>
  <si>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</si>
  <si>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</si>
  <si>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</si>
  <si>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</si>
  <si>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</si>
  <si>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</si>
  <si>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</si>
  <si>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</si>
  <si>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</si>
  <si>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</si>
  <si>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</si>
  <si>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</si>
  <si>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</si>
  <si>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</si>
  <si>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</si>
  <si>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</si>
  <si>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</si>
  <si>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</si>
  <si>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</si>
  <si>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</si>
  <si>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</si>
  <si>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</si>
  <si>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</si>
  <si>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</si>
  <si>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</si>
  <si>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</si>
  <si>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</si>
  <si>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</si>
  <si>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</si>
  <si>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</si>
  <si>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</si>
  <si>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</si>
  <si>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</si>
  <si>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</si>
  <si>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</si>
  <si>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</si>
  <si>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</si>
  <si>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</si>
  <si>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</si>
  <si>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</si>
  <si>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</si>
  <si>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</si>
  <si>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</si>
  <si>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</si>
  <si>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</si>
  <si>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</si>
  <si>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</si>
  <si>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</si>
  <si>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</si>
  <si>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</si>
  <si>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</si>
  <si>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</si>
  <si>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</si>
  <si>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</si>
  <si>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</si>
  <si>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</si>
  <si>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</si>
  <si>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</si>
  <si>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</si>
  <si>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</si>
  <si>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</si>
  <si>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</si>
  <si>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</si>
  <si>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</si>
  <si>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</si>
  <si>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</si>
  <si>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</si>
  <si>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</si>
  <si>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</si>
  <si>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</si>
  <si>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</si>
  <si>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</si>
  <si>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</si>
  <si>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</si>
  <si>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</si>
  <si>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</si>
  <si>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</si>
  <si>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</si>
  <si>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</si>
  <si>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</si>
  <si>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</si>
  <si>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</si>
  <si>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</si>
  <si>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</si>
  <si>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</si>
  <si>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</si>
  <si>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</si>
  <si>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</si>
  <si>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</si>
  <si>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</si>
  <si>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</si>
  <si>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</si>
  <si>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</si>
  <si>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</si>
  <si>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</si>
  <si>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</si>
  <si>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</si>
  <si>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</si>
  <si>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</si>
  <si>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</si>
  <si>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</si>
  <si>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</si>
  <si>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</si>
  <si>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</si>
  <si>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</si>
  <si>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</si>
  <si>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</si>
  <si>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</si>
  <si>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</si>
  <si>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</si>
  <si>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</si>
  <si>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</si>
  <si>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</si>
  <si>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</si>
  <si>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</si>
  <si>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</si>
  <si>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</si>
  <si>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</si>
  <si>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</si>
  <si>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</si>
  <si>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</si>
  <si>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</si>
  <si>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</si>
  <si>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</si>
  <si>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</si>
  <si>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</si>
  <si>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</si>
  <si>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</si>
  <si>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</si>
  <si>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</si>
  <si>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</si>
  <si>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</si>
  <si>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</si>
  <si>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</si>
  <si>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</si>
  <si>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</si>
  <si>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</si>
  <si>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</si>
  <si>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</si>
  <si>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</si>
  <si>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</si>
  <si>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</si>
  <si>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</si>
  <si>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</si>
  <si>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</si>
  <si>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</si>
  <si>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</si>
  <si>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</si>
  <si>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</si>
  <si>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</si>
  <si>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</si>
  <si>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</si>
  <si>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</si>
  <si>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</si>
  <si>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</si>
  <si>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</si>
  <si>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</si>
  <si>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</si>
  <si>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</si>
  <si>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</si>
  <si>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</si>
  <si>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</si>
  <si>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</si>
  <si>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</si>
  <si>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</si>
  <si>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</si>
  <si>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</si>
  <si>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</si>
  <si>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</si>
  <si>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</si>
  <si>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</si>
  <si>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</si>
  <si>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</si>
  <si>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</si>
  <si>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</si>
  <si>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</si>
  <si>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</si>
  <si>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</si>
  <si>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</si>
  <si>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</si>
  <si>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</si>
  <si>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</si>
  <si>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</si>
  <si>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</si>
  <si>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</si>
  <si>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</si>
  <si>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</si>
  <si>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</si>
  <si>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</si>
  <si>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</si>
  <si>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</si>
  <si>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</si>
  <si>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</si>
  <si>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</si>
  <si>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</si>
  <si>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</si>
  <si>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</si>
  <si>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</si>
  <si>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</si>
  <si>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</si>
  <si>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</si>
  <si>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</si>
  <si>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</si>
  <si>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</si>
  <si>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</si>
  <si>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</si>
  <si>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</si>
  <si>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</si>
  <si>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</si>
  <si>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</si>
  <si>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</si>
  <si>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</si>
  <si>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</si>
  <si>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</si>
  <si>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</si>
  <si>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</si>
  <si>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</si>
  <si>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</si>
  <si>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</si>
  <si>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</si>
  <si>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</si>
  <si>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</si>
  <si>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</si>
  <si>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</si>
  <si>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</si>
  <si>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</si>
  <si>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</si>
  <si>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</si>
  <si>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</si>
  <si>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</si>
  <si>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</si>
  <si>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</si>
  <si>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</si>
  <si>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</si>
  <si>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</si>
  <si>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</si>
  <si>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</si>
  <si>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</si>
  <si>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</si>
  <si>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</si>
  <si>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</si>
  <si>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</si>
  <si>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</si>
  <si>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</si>
  <si>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</si>
  <si>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</si>
  <si>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</si>
  <si>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</si>
  <si>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</si>
  <si>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</si>
  <si>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</si>
  <si>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</si>
  <si>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</si>
  <si>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</si>
  <si>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</si>
  <si>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</si>
  <si>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</si>
  <si>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</si>
  <si>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</si>
  <si>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</si>
  <si>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</si>
  <si>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</si>
  <si>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</si>
  <si>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</si>
  <si>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</si>
  <si>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</si>
  <si>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</si>
  <si>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</si>
  <si>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</si>
  <si>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</si>
  <si>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</si>
  <si>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</si>
  <si>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</si>
  <si>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</si>
  <si>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</si>
  <si>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</si>
  <si>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</si>
  <si>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</si>
  <si>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</si>
  <si>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</si>
  <si>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</si>
  <si>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</si>
  <si>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</si>
  <si>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</si>
  <si>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</si>
  <si>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</si>
  <si>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</si>
  <si>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</si>
  <si>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</si>
  <si>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</si>
  <si>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</si>
  <si>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</si>
  <si>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</si>
  <si>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</si>
  <si>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</si>
  <si>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</si>
  <si>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</si>
  <si>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</si>
  <si>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</si>
  <si>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</si>
  <si>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</si>
  <si>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</si>
  <si>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</si>
  <si>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</si>
  <si>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</si>
  <si>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</si>
  <si>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</si>
  <si>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</si>
  <si>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</si>
  <si>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</si>
  <si>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</si>
  <si>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</si>
  <si>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</si>
  <si>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</si>
  <si>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</si>
  <si>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</si>
  <si>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</si>
  <si>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</si>
  <si>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</si>
  <si>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</si>
  <si>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</si>
  <si>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</si>
  <si>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</si>
  <si>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</si>
  <si>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</si>
  <si>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</si>
  <si>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</si>
  <si>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</si>
  <si>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</si>
  <si>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</si>
  <si>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</si>
  <si>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</si>
  <si>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</si>
  <si>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</si>
  <si>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</si>
  <si>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</si>
  <si>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</si>
  <si>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</si>
  <si>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</si>
  <si>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</si>
  <si>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</si>
  <si>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</si>
  <si>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</si>
  <si>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</si>
  <si>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</si>
  <si>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</si>
  <si>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</si>
  <si>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</si>
  <si>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</si>
  <si>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</si>
  <si>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</si>
  <si>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</si>
  <si>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</si>
  <si>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</si>
  <si>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</si>
  <si>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</si>
  <si>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</si>
  <si>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</si>
  <si>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</si>
  <si>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</si>
  <si>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</si>
  <si>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</si>
  <si>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</si>
  <si>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</si>
  <si>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</si>
  <si>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</si>
  <si>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</si>
  <si>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</si>
  <si>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</si>
  <si>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</si>
  <si>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</si>
  <si>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</si>
  <si>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</si>
  <si>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</si>
  <si>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</si>
  <si>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</si>
  <si>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</si>
  <si>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</si>
  <si>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</si>
  <si>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</si>
  <si>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</si>
  <si>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</si>
  <si>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</si>
  <si>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</si>
  <si>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</si>
  <si>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</si>
  <si>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</si>
  <si>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</si>
  <si>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</si>
  <si>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</si>
  <si>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</si>
  <si>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</si>
  <si>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</si>
  <si>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</si>
  <si>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</si>
  <si>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</si>
  <si>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</si>
  <si>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</si>
  <si>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</si>
  <si>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</si>
  <si>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</si>
  <si>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</si>
  <si>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</si>
  <si>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</si>
  <si>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</si>
  <si>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</si>
  <si>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</si>
  <si>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</si>
  <si>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</si>
  <si>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</si>
  <si>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</si>
  <si>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</si>
  <si>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</si>
  <si>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</si>
  <si>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</si>
  <si>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</si>
  <si>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</si>
  <si>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</si>
  <si>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</si>
  <si>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</si>
  <si>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</si>
  <si>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</si>
  <si>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</si>
  <si>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</si>
  <si>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</si>
  <si>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</si>
  <si>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</si>
  <si>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</si>
  <si>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</si>
  <si>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</si>
  <si>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</si>
  <si>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</si>
  <si>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</si>
  <si>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</si>
  <si>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</si>
  <si>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</si>
  <si>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</si>
  <si>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</si>
  <si>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</si>
  <si>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</si>
  <si>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</si>
  <si>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</si>
  <si>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</si>
  <si>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</si>
  <si>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</si>
  <si>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</si>
  <si>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</si>
  <si>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</si>
  <si>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</si>
  <si>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</si>
  <si>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</si>
  <si>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</si>
  <si>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</si>
  <si>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</si>
  <si>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</si>
  <si>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</si>
  <si>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</si>
  <si>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</si>
  <si>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</si>
  <si>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</si>
  <si>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</si>
  <si>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</si>
  <si>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</si>
  <si>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</si>
  <si>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</si>
  <si>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</si>
  <si>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</si>
  <si>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</si>
  <si>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</si>
  <si>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</si>
  <si>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</si>
  <si>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</si>
  <si>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</si>
  <si>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</si>
  <si>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</si>
  <si>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</si>
  <si>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</si>
  <si>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</si>
  <si>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</si>
  <si>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</si>
  <si>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</si>
  <si>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</si>
  <si>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</si>
  <si>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</si>
  <si>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</si>
  <si>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</si>
  <si>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</si>
  <si>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</si>
  <si>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</si>
  <si>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</si>
  <si>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</si>
  <si>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</si>
  <si>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</si>
  <si>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</si>
  <si>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</si>
  <si>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</si>
  <si>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</si>
  <si>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</si>
  <si>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</si>
  <si>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</si>
  <si>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</si>
  <si>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</si>
  <si>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</si>
  <si>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</si>
  <si>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</si>
  <si>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</si>
  <si>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</si>
  <si>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</si>
  <si>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</si>
  <si>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</si>
  <si>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</si>
  <si>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</si>
  <si>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</si>
  <si>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</si>
  <si>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</si>
  <si>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</si>
  <si>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</si>
  <si>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</si>
  <si>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</si>
  <si>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</si>
  <si>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</si>
  <si>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</si>
  <si>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</si>
  <si>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</si>
  <si>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</si>
  <si>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</si>
  <si>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</si>
  <si>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</si>
  <si>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</si>
  <si>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</si>
  <si>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</si>
  <si>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</si>
  <si>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</si>
  <si>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</si>
  <si>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</si>
  <si>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</si>
  <si>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</si>
  <si>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</si>
  <si>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</si>
  <si>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</si>
  <si>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</si>
  <si>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</si>
  <si>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</si>
  <si>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</si>
  <si>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</si>
  <si>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</si>
  <si>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</si>
  <si>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</si>
  <si>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</si>
  <si>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</si>
  <si>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</si>
  <si>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</si>
  <si>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</si>
  <si>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</si>
  <si>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</si>
  <si>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</si>
  <si>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</si>
  <si>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</si>
  <si>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</si>
  <si>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</si>
  <si>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</si>
  <si>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</si>
  <si>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</si>
  <si>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</si>
  <si>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</si>
  <si>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</si>
  <si>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</si>
  <si>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</si>
  <si>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</si>
  <si>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</si>
  <si>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</si>
  <si>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</si>
  <si>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</si>
  <si>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</si>
  <si>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</si>
  <si>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</si>
  <si>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</si>
  <si>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</si>
  <si>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</si>
  <si>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</si>
  <si>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</si>
  <si>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</si>
  <si>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</si>
  <si>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</si>
  <si>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</si>
  <si>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</si>
  <si>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</si>
  <si>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</si>
  <si>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</si>
  <si>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</si>
  <si>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</si>
  <si>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</si>
  <si>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</si>
  <si>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</si>
  <si>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</si>
  <si>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</si>
  <si>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</si>
  <si>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</si>
  <si>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</si>
  <si>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</si>
  <si>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</si>
  <si>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</si>
  <si>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</si>
  <si>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</si>
  <si>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</si>
  <si>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</si>
  <si>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</si>
  <si>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</si>
  <si>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</si>
  <si>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</si>
  <si>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</si>
  <si>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</si>
  <si>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</si>
  <si>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</si>
  <si>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</si>
  <si>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</si>
  <si>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</si>
  <si>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</si>
  <si>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</si>
  <si>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</si>
  <si>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</si>
  <si>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</si>
  <si>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</si>
  <si>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</si>
  <si>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</si>
  <si>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</si>
  <si>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</si>
  <si>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</si>
  <si>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</si>
  <si>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</si>
  <si>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</si>
  <si>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</si>
  <si>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</si>
  <si>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</si>
  <si>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</si>
  <si>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</si>
  <si>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</si>
  <si>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</si>
  <si>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</si>
  <si>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</si>
  <si>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</si>
  <si>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</si>
  <si>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</si>
  <si>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</si>
  <si>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В.І. Хомич</t>
  </si>
  <si>
    <t>Л.Д. Артишук-Березюк (Артишук)</t>
  </si>
  <si>
    <t>(03362) 216 70</t>
  </si>
  <si>
    <t>inbox@lbs.vl.court.gov.ua</t>
  </si>
  <si>
    <t>(03362) 217 97</t>
  </si>
  <si>
    <t>5 липня 2016 року</t>
  </si>
  <si>
    <t xml:space="preserve">Л.Д. Артишук-Березюк </t>
  </si>
  <si>
    <t>перше півріччя 2016 року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</si>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</sst>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1</v>
      </c>
      <c r="F14" s="26">
        <f>SUM(F15:F30)</f>
        <v>1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1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09" t="s">
        <v>1609</v>
      </c>
      <c r="C29" s="18" t="s">
        <v>1608</v>
      </c>
      <c r="D29" s="18"/>
      <c r="E29" s="29">
        <v>1</v>
      </c>
      <c r="F29" s="29">
        <v>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>
        <v>1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>SUM(F32:F95)</f>
        <v>6</v>
      </c>
      <c r="G31" s="26">
        <f>SUM(G32:G95)</f>
        <v>0</v>
      </c>
      <c r="H31" s="26">
        <f>SUM(H32:H95)</f>
        <v>1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0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1</v>
      </c>
      <c r="AF31" s="26">
        <f>SUM(AF32:AF95)</f>
        <v>0</v>
      </c>
      <c r="AG31" s="26">
        <f>SUM(AG32:AG95)</f>
        <v>1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4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4</v>
      </c>
      <c r="F42" s="29">
        <v>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4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1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9</v>
      </c>
      <c r="F202" s="26">
        <f>SUM(F203:F247)</f>
        <v>9</v>
      </c>
      <c r="G202" s="26">
        <f>SUM(G203:G247)</f>
        <v>0</v>
      </c>
      <c r="H202" s="26">
        <f>SUM(H203:H247)</f>
        <v>0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0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2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3</v>
      </c>
      <c r="AI202" s="26">
        <f>SUM(AI203:AI247)</f>
        <v>0</v>
      </c>
      <c r="AJ202" s="26">
        <f>SUM(AJ203:AJ247)</f>
        <v>0</v>
      </c>
      <c r="AK202" s="26">
        <f>SUM(AK203:AK247)</f>
        <v>4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1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</v>
      </c>
      <c r="F203" s="29">
        <v>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4</v>
      </c>
      <c r="F205" s="29">
        <v>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4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1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3</v>
      </c>
      <c r="J476" s="26">
        <f>SUM(J477:J515)</f>
        <v>0</v>
      </c>
      <c r="K476" s="26">
        <f>SUM(K477:K515)</f>
        <v>0</v>
      </c>
      <c r="L476" s="26">
        <f>SUM(L477:L515)</f>
        <v>3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/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4</v>
      </c>
      <c r="F516" s="26">
        <f>SUM(F517:F557)</f>
        <v>4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1</v>
      </c>
      <c r="AI516" s="26">
        <f>SUM(AI517:AI557)</f>
        <v>0</v>
      </c>
      <c r="AJ516" s="26">
        <f>SUM(AJ517:AJ557)</f>
        <v>0</v>
      </c>
      <c r="AK516" s="26">
        <f>SUM(AK517:AK557)</f>
        <v>3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3</v>
      </c>
      <c r="F522" s="29">
        <v>3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3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>SUM(F624:F643)</f>
        <v>1</v>
      </c>
      <c r="G623" s="26">
        <f>SUM(G624:G643)</f>
        <v>0</v>
      </c>
      <c r="H623" s="26">
        <f>SUM(H624:H643)</f>
        <v>0</v>
      </c>
      <c r="I623" s="26">
        <f>SUM(I624:I643)</f>
        <v>1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1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1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>
        <v>1</v>
      </c>
      <c r="F630" s="29"/>
      <c r="G630" s="29"/>
      <c r="H630" s="29"/>
      <c r="I630" s="29">
        <v>1</v>
      </c>
      <c r="J630" s="29"/>
      <c r="K630" s="29"/>
      <c r="L630" s="29"/>
      <c r="M630" s="29"/>
      <c r="N630" s="29">
        <v>1</v>
      </c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>SUM(F645:F705)</f>
        <v>1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1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29</v>
      </c>
      <c r="F1580" s="69">
        <f>SUM(F14,F31,F96,F114,F128,F202,F248,F366,F407,F465,F476,F516,F558,F623,F644,F706,F719,F774,F836,F941,F967:F1579)</f>
        <v>24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4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3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1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0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0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2</v>
      </c>
      <c r="AE1580" s="69">
        <f>SUM(AE14,AE31,AE96,AE114,AE128,AE202,AE248,AE366,AE407,AE465,AE476,AE516,AE558,AE623,AE644,AE706,AE719,AE774,AE836,AE941,AE967:AE1579)</f>
        <v>1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2</v>
      </c>
      <c r="AH1580" s="69">
        <f>SUM(AH14,AH31,AH96,AH114,AH128,AH202,AH248,AH366,AH407,AH465,AH476,AH516,AH558,AH623,AH644,AH706,AH719,AH774,AH836,AH941,AH967:AH1579)</f>
        <v>5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14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0</v>
      </c>
      <c r="AS1580" s="69">
        <f>SUM(AS14,AS31,AS96,AS114,AS128,AS202,AS248,AS366,AS407,AS465,AS476,AS516,AS558,AS623,AS644,AS706,AS719,AS774,AS836,AS941,AS967:AS1579)</f>
        <v>0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0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0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1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8</v>
      </c>
      <c r="F1581" s="26">
        <v>5</v>
      </c>
      <c r="G1581" s="26"/>
      <c r="H1581" s="26"/>
      <c r="I1581" s="26">
        <v>3</v>
      </c>
      <c r="J1581" s="26"/>
      <c r="K1581" s="26"/>
      <c r="L1581" s="26">
        <v>3</v>
      </c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>
        <v>1</v>
      </c>
      <c r="AF1581" s="29"/>
      <c r="AG1581" s="29">
        <v>2</v>
      </c>
      <c r="AH1581" s="29">
        <v>2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10</v>
      </c>
      <c r="F1582" s="26">
        <v>9</v>
      </c>
      <c r="G1582" s="26"/>
      <c r="H1582" s="26"/>
      <c r="I1582" s="26">
        <v>1</v>
      </c>
      <c r="J1582" s="26"/>
      <c r="K1582" s="26"/>
      <c r="L1582" s="26"/>
      <c r="M1582" s="26"/>
      <c r="N1582" s="26">
        <v>1</v>
      </c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>
        <v>2</v>
      </c>
      <c r="AE1582" s="29"/>
      <c r="AF1582" s="29"/>
      <c r="AG1582" s="29"/>
      <c r="AH1582" s="29">
        <v>3</v>
      </c>
      <c r="AI1582" s="29"/>
      <c r="AJ1582" s="29"/>
      <c r="AK1582" s="29">
        <v>4</v>
      </c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10</v>
      </c>
      <c r="F1583" s="26">
        <v>10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10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</v>
      </c>
      <c r="F1584" s="26"/>
      <c r="G1584" s="26"/>
      <c r="H1584" s="26">
        <v>1</v>
      </c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1</v>
      </c>
      <c r="F1585" s="26">
        <v>1</v>
      </c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>
        <v>1</v>
      </c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2436</v>
      </c>
      <c r="BC1597" s="211"/>
      <c r="BD1597" s="211"/>
      <c r="BF1597" s="212" t="s">
        <v>2437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&amp;LEE79A889&amp;CФорма № 6-8, Підрозділ: Любешівський районний суд Волинської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1</v>
      </c>
      <c r="F14" s="26">
        <f>SUM(F15:F30)</f>
        <v>1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1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1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1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>
      <c r="A29" s="5">
        <v>16</v>
      </c>
      <c r="B29" s="109" t="s">
        <v>1609</v>
      </c>
      <c r="C29" s="18" t="s">
        <v>1608</v>
      </c>
      <c r="D29" s="18"/>
      <c r="E29" s="26">
        <v>1</v>
      </c>
      <c r="F29" s="29">
        <v>1</v>
      </c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>
        <v>1</v>
      </c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>
        <v>1</v>
      </c>
      <c r="AJ29" s="26"/>
      <c r="AK29" s="26"/>
      <c r="AL29" s="26"/>
      <c r="AM29" s="29">
        <v>1</v>
      </c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</v>
      </c>
      <c r="F31" s="26">
        <f>SUM(F32:F95)</f>
        <v>6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5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1</v>
      </c>
      <c r="Q31" s="26">
        <f>SUM(Q32:Q95)</f>
        <v>0</v>
      </c>
      <c r="R31" s="26">
        <f>SUM(R32:R95)</f>
        <v>3</v>
      </c>
      <c r="S31" s="26">
        <f>SUM(S32:S95)</f>
        <v>1</v>
      </c>
      <c r="T31" s="26">
        <f>SUM(T32:T95)</f>
        <v>1</v>
      </c>
      <c r="U31" s="26">
        <f>SUM(U32:U95)</f>
        <v>2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1</v>
      </c>
      <c r="AH31" s="26">
        <f>SUM(AH32:AH95)</f>
        <v>0</v>
      </c>
      <c r="AI31" s="26">
        <f>SUM(AI32:AI95)</f>
        <v>3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3</v>
      </c>
      <c r="AP31" s="26">
        <f>SUM(AP32:AP95)</f>
        <v>1</v>
      </c>
      <c r="AQ31" s="26">
        <f>SUM(AQ32:AQ95)</f>
        <v>2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1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4</v>
      </c>
      <c r="F42" s="29">
        <v>4</v>
      </c>
      <c r="G42" s="29"/>
      <c r="H42" s="26"/>
      <c r="I42" s="26"/>
      <c r="J42" s="29"/>
      <c r="K42" s="29"/>
      <c r="L42" s="29">
        <v>3</v>
      </c>
      <c r="M42" s="29"/>
      <c r="N42" s="26"/>
      <c r="O42" s="29"/>
      <c r="P42" s="29">
        <v>1</v>
      </c>
      <c r="Q42" s="26"/>
      <c r="R42" s="29">
        <v>1</v>
      </c>
      <c r="S42" s="29">
        <v>1</v>
      </c>
      <c r="T42" s="29">
        <v>1</v>
      </c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2</v>
      </c>
      <c r="AJ42" s="26"/>
      <c r="AK42" s="26"/>
      <c r="AL42" s="26"/>
      <c r="AM42" s="29"/>
      <c r="AN42" s="29"/>
      <c r="AO42" s="29">
        <v>1</v>
      </c>
      <c r="AP42" s="29">
        <v>1</v>
      </c>
      <c r="AQ42" s="29">
        <v>2</v>
      </c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/>
      <c r="Q48" s="26"/>
      <c r="R48" s="29">
        <v>2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>
        <v>2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1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1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1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1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1</v>
      </c>
      <c r="AP165" s="29"/>
      <c r="AQ165" s="29"/>
      <c r="AR165" s="26"/>
      <c r="AS165" s="26"/>
      <c r="AT165" s="29"/>
      <c r="AU165" s="26"/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9</v>
      </c>
      <c r="F202" s="26">
        <f>SUM(F203:F247)</f>
        <v>9</v>
      </c>
      <c r="G202" s="26">
        <f>SUM(G203:G247)</f>
        <v>0</v>
      </c>
      <c r="H202" s="26">
        <f>SUM(H203:H247)</f>
        <v>1</v>
      </c>
      <c r="I202" s="26">
        <f>SUM(I203:I247)</f>
        <v>2</v>
      </c>
      <c r="J202" s="26">
        <f>SUM(J203:J247)</f>
        <v>0</v>
      </c>
      <c r="K202" s="26">
        <f>SUM(K203:K247)</f>
        <v>0</v>
      </c>
      <c r="L202" s="26">
        <f>SUM(L203:L247)</f>
        <v>3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3</v>
      </c>
      <c r="Q202" s="26">
        <f>SUM(Q203:Q247)</f>
        <v>1</v>
      </c>
      <c r="R202" s="26">
        <f>SUM(R203:R247)</f>
        <v>5</v>
      </c>
      <c r="S202" s="26">
        <f>SUM(S203:S247)</f>
        <v>0</v>
      </c>
      <c r="T202" s="26">
        <f>SUM(T203:T247)</f>
        <v>0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9</v>
      </c>
      <c r="AJ202" s="26">
        <f>SUM(AJ203:AJ247)</f>
        <v>3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2</v>
      </c>
      <c r="AP202" s="26">
        <f>SUM(AP203:AP247)</f>
        <v>4</v>
      </c>
      <c r="AQ202" s="26">
        <f>SUM(AQ203:AQ247)</f>
        <v>2</v>
      </c>
      <c r="AR202" s="26">
        <f>SUM(AR203:AR247)</f>
        <v>1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1</v>
      </c>
      <c r="AW202" s="26">
        <f>SUM(AW203:AW247)</f>
        <v>3</v>
      </c>
      <c r="AX202" s="26">
        <f>SUM(AX203:AX247)</f>
        <v>3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3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2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1</v>
      </c>
      <c r="BN202" s="26">
        <f>SUM(BN203:BN247)</f>
        <v>0</v>
      </c>
      <c r="BO202" s="26">
        <f>SUM(BO203:BO247)</f>
        <v>0</v>
      </c>
      <c r="BP202" s="26">
        <f>SUM(BP203:BP247)</f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</v>
      </c>
      <c r="F203" s="29">
        <v>3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/>
      <c r="R203" s="29">
        <v>2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3</v>
      </c>
      <c r="AJ203" s="26"/>
      <c r="AK203" s="26"/>
      <c r="AL203" s="26"/>
      <c r="AM203" s="29"/>
      <c r="AN203" s="29"/>
      <c r="AO203" s="29"/>
      <c r="AP203" s="29">
        <v>1</v>
      </c>
      <c r="AQ203" s="29">
        <v>1</v>
      </c>
      <c r="AR203" s="26">
        <v>1</v>
      </c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</v>
      </c>
      <c r="F204" s="29">
        <v>2</v>
      </c>
      <c r="G204" s="29"/>
      <c r="H204" s="26"/>
      <c r="I204" s="26"/>
      <c r="J204" s="29"/>
      <c r="K204" s="29"/>
      <c r="L204" s="29">
        <v>1</v>
      </c>
      <c r="M204" s="29"/>
      <c r="N204" s="26"/>
      <c r="O204" s="29"/>
      <c r="P204" s="29"/>
      <c r="Q204" s="26">
        <v>1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>
        <v>2</v>
      </c>
      <c r="AK204" s="26"/>
      <c r="AL204" s="26"/>
      <c r="AM204" s="29"/>
      <c r="AN204" s="29"/>
      <c r="AO204" s="29"/>
      <c r="AP204" s="29">
        <v>1</v>
      </c>
      <c r="AQ204" s="29">
        <v>1</v>
      </c>
      <c r="AR204" s="26"/>
      <c r="AS204" s="26"/>
      <c r="AT204" s="29"/>
      <c r="AU204" s="26"/>
      <c r="AV204" s="29"/>
      <c r="AW204" s="29">
        <v>2</v>
      </c>
      <c r="AX204" s="29">
        <v>2</v>
      </c>
      <c r="AY204" s="29"/>
      <c r="AZ204" s="29"/>
      <c r="BA204" s="26"/>
      <c r="BB204" s="26"/>
      <c r="BC204" s="26">
        <v>2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</v>
      </c>
      <c r="F205" s="29">
        <v>4</v>
      </c>
      <c r="G205" s="29"/>
      <c r="H205" s="26"/>
      <c r="I205" s="26">
        <v>2</v>
      </c>
      <c r="J205" s="29"/>
      <c r="K205" s="29"/>
      <c r="L205" s="29">
        <v>1</v>
      </c>
      <c r="M205" s="29"/>
      <c r="N205" s="26"/>
      <c r="O205" s="29"/>
      <c r="P205" s="29">
        <v>2</v>
      </c>
      <c r="Q205" s="26"/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4</v>
      </c>
      <c r="AJ205" s="26">
        <v>1</v>
      </c>
      <c r="AK205" s="26"/>
      <c r="AL205" s="26"/>
      <c r="AM205" s="29"/>
      <c r="AN205" s="29"/>
      <c r="AO205" s="29">
        <v>2</v>
      </c>
      <c r="AP205" s="29">
        <v>2</v>
      </c>
      <c r="AQ205" s="29"/>
      <c r="AR205" s="26"/>
      <c r="AS205" s="26"/>
      <c r="AT205" s="29"/>
      <c r="AU205" s="26"/>
      <c r="AV205" s="29">
        <v>1</v>
      </c>
      <c r="AW205" s="29">
        <v>1</v>
      </c>
      <c r="AX205" s="29">
        <v>1</v>
      </c>
      <c r="AY205" s="29"/>
      <c r="AZ205" s="29"/>
      <c r="BA205" s="26"/>
      <c r="BB205" s="26"/>
      <c r="BC205" s="26">
        <v>1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1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1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1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>
        <v>1</v>
      </c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>
        <v>1</v>
      </c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4</v>
      </c>
      <c r="F516" s="26">
        <f>SUM(F517:F557)</f>
        <v>4</v>
      </c>
      <c r="G516" s="26">
        <f>SUM(G517:G557)</f>
        <v>0</v>
      </c>
      <c r="H516" s="26">
        <f>SUM(H517:H557)</f>
        <v>1</v>
      </c>
      <c r="I516" s="26">
        <f>SUM(I517:I557)</f>
        <v>3</v>
      </c>
      <c r="J516" s="26">
        <f>SUM(J517:J557)</f>
        <v>0</v>
      </c>
      <c r="K516" s="26">
        <f>SUM(K517:K557)</f>
        <v>0</v>
      </c>
      <c r="L516" s="26">
        <f>SUM(L517:L557)</f>
        <v>4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3</v>
      </c>
      <c r="Q516" s="26">
        <f>SUM(Q517:Q557)</f>
        <v>0</v>
      </c>
      <c r="R516" s="26">
        <f>SUM(R517:R557)</f>
        <v>1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4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3</v>
      </c>
      <c r="AP516" s="26">
        <f>SUM(AP517:AP557)</f>
        <v>1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</v>
      </c>
      <c r="F522" s="29">
        <v>3</v>
      </c>
      <c r="G522" s="29"/>
      <c r="H522" s="26">
        <v>1</v>
      </c>
      <c r="I522" s="26">
        <v>3</v>
      </c>
      <c r="J522" s="29"/>
      <c r="K522" s="29"/>
      <c r="L522" s="29">
        <v>3</v>
      </c>
      <c r="M522" s="29"/>
      <c r="N522" s="26"/>
      <c r="O522" s="29"/>
      <c r="P522" s="29">
        <v>3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3</v>
      </c>
      <c r="AJ522" s="26"/>
      <c r="AK522" s="26"/>
      <c r="AL522" s="26"/>
      <c r="AM522" s="29"/>
      <c r="AN522" s="29"/>
      <c r="AO522" s="29">
        <v>3</v>
      </c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>SUM(F624:F643)</f>
        <v>1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1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1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1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1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>SUM(F645:F705)</f>
        <v>1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1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1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1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>
        <v>1</v>
      </c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>
        <v>1</v>
      </c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24</v>
      </c>
      <c r="F1580" s="150">
        <f>SUM(F14,F31,F96,F114,F128,F202,F248,F366,F407,F465,F476,F516,F558,F623,F644,F706,F719,F774,F836,F941,F967:F1579)</f>
        <v>24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3</v>
      </c>
      <c r="I1580" s="150">
        <f>SUM(I14,I31,I96,I114,I128,I202,I248,I366,I407,I465,I476,I516,I558,I623,I644,I706,I719,I774,I836,I941,I967:I1579)</f>
        <v>5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12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0</v>
      </c>
      <c r="P1580" s="150">
        <f>SUM(P14,P31,P96,P114,P128,P202,P248,P366,P407,P465,P476,P516,P558,P623,P644,P706,P719,P774,P836,P941,P967:P1579)</f>
        <v>8</v>
      </c>
      <c r="Q1580" s="150">
        <f>SUM(Q14,Q31,Q96,Q114,Q128,Q202,Q248,Q366,Q407,Q465,Q476,Q516,Q558,Q623,Q644,Q706,Q719,Q774,Q836,Q941,Q967:Q1579)</f>
        <v>2</v>
      </c>
      <c r="R1580" s="150">
        <f>SUM(R14,R31,R96,R114,R128,R202,R248,R366,R407,R465,R476,R516,R558,R623,R644,R706,R719,R774,R836,R941,R967:R1579)</f>
        <v>12</v>
      </c>
      <c r="S1580" s="150">
        <f>SUM(S14,S31,S96,S114,S128,S202,S248,S366,S407,S465,S476,S516,S558,S623,S644,S706,S719,S774,S836,S941,S967:S1579)</f>
        <v>1</v>
      </c>
      <c r="T1580" s="150">
        <f>SUM(T14,T31,T96,T114,T128,T202,T248,T366,T407,T465,T476,T516,T558,T623,T644,T706,T719,T774,T836,T941,T967:T1579)</f>
        <v>1</v>
      </c>
      <c r="U1580" s="150">
        <f>SUM(U14,U31,U96,U114,U128,U202,U248,U366,U407,U465,U476,U516,U558,U623,U644,U706,U719,U774,U836,U941,U967:U1579)</f>
        <v>2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1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21</v>
      </c>
      <c r="AJ1580" s="150">
        <f>SUM(AJ14,AJ31,AJ96,AJ114,AJ128,AJ202,AJ248,AJ366,AJ407,AJ465,AJ476,AJ516,AJ558,AJ623,AJ644,AJ706,AJ719,AJ774,AJ836,AJ941,AJ967:AJ1579)</f>
        <v>3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2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10</v>
      </c>
      <c r="AP1580" s="150">
        <f>SUM(AP14,AP31,AP96,AP114,AP128,AP202,AP248,AP366,AP407,AP465,AP476,AP516,AP558,AP623,AP644,AP706,AP719,AP774,AP836,AP941,AP967:AP1579)</f>
        <v>7</v>
      </c>
      <c r="AQ1580" s="150">
        <f>SUM(AQ14,AQ31,AQ96,AQ114,AQ128,AQ202,AQ248,AQ366,AQ407,AQ465,AQ476,AQ516,AQ558,AQ623,AQ644,AQ706,AQ719,AQ774,AQ836,AQ941,AQ967:AQ1579)</f>
        <v>4</v>
      </c>
      <c r="AR1580" s="150">
        <f>SUM(AR14,AR31,AR96,AR114,AR128,AR202,AR248,AR366,AR407,AR465,AR476,AR516,AR558,AR623,AR644,AR706,AR719,AR774,AR836,AR941,AR967:AR1579)</f>
        <v>1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4</v>
      </c>
      <c r="AW1580" s="150">
        <f>SUM(AW14,AW31,AW96,AW114,AW128,AW202,AW248,AW366,AW407,AW465,AW476,AW516,AW558,AW623,AW644,AW706,AW719,AW774,AW836,AW941,AW967:AW1579)</f>
        <v>3</v>
      </c>
      <c r="AX1580" s="150">
        <f>SUM(AX14,AX31,AX96,AX114,AX128,AX202,AX248,AX366,AX407,AX465,AX476,AX516,AX558,AX623,AX644,AX706,AX719,AX774,AX836,AX941,AX967:AX1579)</f>
        <v>3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3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2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1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5</v>
      </c>
      <c r="F1581" s="29">
        <v>5</v>
      </c>
      <c r="G1581" s="29"/>
      <c r="H1581" s="26"/>
      <c r="I1581" s="26"/>
      <c r="J1581" s="29"/>
      <c r="K1581" s="29"/>
      <c r="L1581" s="29">
        <v>3</v>
      </c>
      <c r="M1581" s="29"/>
      <c r="N1581" s="26"/>
      <c r="O1581" s="29"/>
      <c r="P1581" s="29">
        <v>1</v>
      </c>
      <c r="Q1581" s="26"/>
      <c r="R1581" s="29">
        <v>4</v>
      </c>
      <c r="S1581" s="29"/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4</v>
      </c>
      <c r="AJ1581" s="26"/>
      <c r="AK1581" s="26"/>
      <c r="AL1581" s="26"/>
      <c r="AM1581" s="29"/>
      <c r="AN1581" s="29"/>
      <c r="AO1581" s="29">
        <v>4</v>
      </c>
      <c r="AP1581" s="29">
        <v>1</v>
      </c>
      <c r="AQ1581" s="29"/>
      <c r="AR1581" s="26"/>
      <c r="AS1581" s="26"/>
      <c r="AT1581" s="29"/>
      <c r="AU1581" s="26"/>
      <c r="AV1581" s="29">
        <v>1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9</v>
      </c>
      <c r="F1582" s="29">
        <v>9</v>
      </c>
      <c r="G1582" s="29"/>
      <c r="H1582" s="26">
        <v>2</v>
      </c>
      <c r="I1582" s="26">
        <v>3</v>
      </c>
      <c r="J1582" s="29"/>
      <c r="K1582" s="29"/>
      <c r="L1582" s="29">
        <v>5</v>
      </c>
      <c r="M1582" s="29"/>
      <c r="N1582" s="26"/>
      <c r="O1582" s="29"/>
      <c r="P1582" s="29">
        <v>4</v>
      </c>
      <c r="Q1582" s="26">
        <v>1</v>
      </c>
      <c r="R1582" s="29">
        <v>4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9</v>
      </c>
      <c r="AJ1582" s="26">
        <v>2</v>
      </c>
      <c r="AK1582" s="26"/>
      <c r="AL1582" s="26"/>
      <c r="AM1582" s="29"/>
      <c r="AN1582" s="29"/>
      <c r="AO1582" s="29">
        <v>3</v>
      </c>
      <c r="AP1582" s="29">
        <v>3</v>
      </c>
      <c r="AQ1582" s="29">
        <v>2</v>
      </c>
      <c r="AR1582" s="26">
        <v>1</v>
      </c>
      <c r="AS1582" s="26"/>
      <c r="AT1582" s="29"/>
      <c r="AU1582" s="26"/>
      <c r="AV1582" s="29">
        <v>1</v>
      </c>
      <c r="AW1582" s="29">
        <v>2</v>
      </c>
      <c r="AX1582" s="29">
        <v>2</v>
      </c>
      <c r="AY1582" s="29"/>
      <c r="AZ1582" s="29"/>
      <c r="BA1582" s="26"/>
      <c r="BB1582" s="26"/>
      <c r="BC1582" s="26">
        <v>2</v>
      </c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>
        <v>1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10</v>
      </c>
      <c r="F1583" s="29">
        <v>10</v>
      </c>
      <c r="G1583" s="29"/>
      <c r="H1583" s="26">
        <v>1</v>
      </c>
      <c r="I1583" s="26">
        <v>2</v>
      </c>
      <c r="J1583" s="29"/>
      <c r="K1583" s="29"/>
      <c r="L1583" s="29">
        <v>4</v>
      </c>
      <c r="M1583" s="29"/>
      <c r="N1583" s="26"/>
      <c r="O1583" s="29"/>
      <c r="P1583" s="29">
        <v>3</v>
      </c>
      <c r="Q1583" s="26">
        <v>1</v>
      </c>
      <c r="R1583" s="29">
        <v>4</v>
      </c>
      <c r="S1583" s="29">
        <v>1</v>
      </c>
      <c r="T1583" s="29">
        <v>1</v>
      </c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>
        <v>8</v>
      </c>
      <c r="AJ1583" s="26">
        <v>1</v>
      </c>
      <c r="AK1583" s="26"/>
      <c r="AL1583" s="26"/>
      <c r="AM1583" s="29">
        <v>2</v>
      </c>
      <c r="AN1583" s="29"/>
      <c r="AO1583" s="29">
        <v>3</v>
      </c>
      <c r="AP1583" s="29">
        <v>3</v>
      </c>
      <c r="AQ1583" s="29">
        <v>2</v>
      </c>
      <c r="AR1583" s="26"/>
      <c r="AS1583" s="26"/>
      <c r="AT1583" s="29"/>
      <c r="AU1583" s="26"/>
      <c r="AV1583" s="29">
        <v>2</v>
      </c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1</v>
      </c>
      <c r="F1585" s="29">
        <v>1</v>
      </c>
      <c r="G1585" s="29"/>
      <c r="H1585" s="26"/>
      <c r="I1585" s="26"/>
      <c r="J1585" s="29"/>
      <c r="K1585" s="29"/>
      <c r="L1585" s="29">
        <v>1</v>
      </c>
      <c r="M1585" s="29"/>
      <c r="N1585" s="26"/>
      <c r="O1585" s="29"/>
      <c r="P1585" s="29"/>
      <c r="Q1585" s="26"/>
      <c r="R1585" s="29">
        <v>1</v>
      </c>
      <c r="S1585" s="29"/>
      <c r="T1585" s="29"/>
      <c r="U1585" s="29">
        <v>1</v>
      </c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>
        <v>1</v>
      </c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2437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&amp;LEE79A889&amp;CФорма № 6-8, Підрозділ: Любешівський районний суд Волинської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0</v>
      </c>
      <c r="G45" s="26">
        <f>SUM(G11,G13,G14,G15,G16,G17,G19,G23,G24,G25,G26,G28,G29,G30,G31,G32,G33,G34,G35,G36,G38,G42,G43,G44)</f>
        <v>0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2438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2436</v>
      </c>
      <c r="AQ57" s="211"/>
      <c r="AR57" s="211"/>
      <c r="AT57" s="212" t="s">
        <v>2437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&amp;LEE79A889&amp;CФорма № 6-8, Підрозділ: Любешівський районний суд Волинської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2439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2441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2442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2443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86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&amp;LEE79A889&amp;C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2441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2442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2443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86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&amp;LEE79A889&amp;C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2441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2442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2443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86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&amp;LEE79A889&amp;C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2015-12-15T07:52:53Z</cp:lastPrinted>
  <dcterms:created xsi:type="dcterms:W3CDTF">2015-09-09T11:49:35Z</dcterms:created>
  <dcterms:modified xsi:type="dcterms:W3CDTF">2016-08-19T08:08:20Z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EE79A889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